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Запрос_из_Распределение2" localSheetId="0">'2022-2024'!#REF!</definedName>
    <definedName name="_xlnm.Print_Area" localSheetId="0">'2022-2024'!$A$1:$T$70</definedName>
  </definedNames>
  <calcPr fullCalcOnLoad="1"/>
</workbook>
</file>

<file path=xl/sharedStrings.xml><?xml version="1.0" encoding="utf-8"?>
<sst xmlns="http://schemas.openxmlformats.org/spreadsheetml/2006/main" count="242" uniqueCount="125">
  <si>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</si>
  <si>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</si>
  <si>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</si>
  <si>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</si>
  <si>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</si>
  <si>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</si>
  <si>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</si>
  <si>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</si>
  <si>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</si>
  <si>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</si>
  <si>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</si>
  <si>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</si>
  <si>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</si>
  <si>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</si>
  <si>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</si>
  <si>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</si>
  <si>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</si>
  <si>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</si>
  <si>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</si>
  <si>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</si>
  <si>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</si>
  <si>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</si>
  <si>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</si>
  <si>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</si>
  <si>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</si>
  <si>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</si>
  <si>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</si>
  <si>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</si>
  <si>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</si>
  <si>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</si>
  <si>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</si>
  <si>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</si>
  <si>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</si>
  <si>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</si>
  <si>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</si>
  <si>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</si>
  <si>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</si>
  <si>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</si>
  <si>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</si>
  <si>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</si>
  <si>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</si>
  <si>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</si>
  <si>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</si>
  <si>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</si>
  <si>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</si>
  <si>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</si>
  <si>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</si>
  <si>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</si>
  <si>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</si>
  <si>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</si>
  <si>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</si>
  <si>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</si>
  <si>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</si>
  <si>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</si>
  <si>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</si>
  <si>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</si>
  <si>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</si>
  <si>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</si>
  <si>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</si>
  <si>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</si>
  <si>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</si>
  <si>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</si>
  <si>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</si>
  <si>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</si>
  <si>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</si>
  <si>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</si>
  <si>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</si>
  <si>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</si>
  <si>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</si>
  <si>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</si>
  <si>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</si>
  <si>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</si>
  <si>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</si>
  <si>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</si>
  <si>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</si>
  <si>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</si>
  <si>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</si>
  <si>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</si>
  <si>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</si>
  <si>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</si>
  <si>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</si>
  <si>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</si>
  <si>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</si>
  <si>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</si>
  <si>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</si>
  <si>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</si>
  <si>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</si>
  <si>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</si>
  <si>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</si>
  <si>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</si>
  <si>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</si>
  <si>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</si>
  <si>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2022 год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</si>
  <si>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</si>
  <si>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</si>
  <si>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</si>
  <si>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</si>
  <si>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</si>
  <si>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</si>
  <si>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</si>
  <si>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</si>
  <si>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</si>
  <si>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</si>
  <si>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</si>
  <si>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</si>
  <si>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</si>
  <si>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</si>
  <si>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</si>
  <si>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</si>
  <si>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</si>
  <si>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</si>
  <si>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</si>
  <si>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Приложение 5</t>
  </si>
  <si>
    <t xml:space="preserve">Дубовского района на 2022 год и на  </t>
  </si>
  <si>
    <t>плановый период 2023 и 2024 годов"</t>
  </si>
  <si>
    <t xml:space="preserve"> расходов бюджетов на 2022 год и на плановый период 2023 и 2024 годов</t>
  </si>
  <si>
    <t>2024 год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</si>
  <si>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</si>
  <si>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</si>
  <si>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05 1 00 S4640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</si>
  <si>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</si>
  <si>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>Коммунальное хозяйство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</si>
  <si>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</si>
  <si>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08 1 00 28320</t>
  </si>
  <si>
    <t>к решению Собрания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</si>
</sst>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170" fontId="11" fillId="0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view="pageBreakPreview" zoomScaleSheetLayoutView="100" zoomScalePageLayoutView="0" workbookViewId="0" topLeftCell="A43">
      <selection activeCell="A47" sqref="A47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5.1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56" t="s">
        <v>112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43"/>
      <c r="N1" s="43"/>
      <c r="O1" s="43"/>
      <c r="P1" s="43"/>
      <c r="Q1" s="43"/>
      <c r="R1" s="43"/>
      <c r="S1" s="43"/>
      <c r="T1" s="43"/>
    </row>
    <row r="2" spans="2:20" ht="15.75" customHeight="1">
      <c r="B2" s="56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1"/>
      <c r="O2" s="11"/>
      <c r="P2" s="11"/>
      <c r="Q2" s="11"/>
      <c r="R2" s="11"/>
      <c r="S2" s="11"/>
      <c r="T2" s="11"/>
    </row>
    <row r="3" spans="1:20" ht="15.75" customHeight="1">
      <c r="A3" s="5"/>
      <c r="B3" s="56" t="s">
        <v>30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1"/>
      <c r="O3" s="11"/>
      <c r="P3" s="11"/>
      <c r="Q3" s="11"/>
      <c r="R3" s="11"/>
      <c r="S3" s="11"/>
      <c r="T3" s="11"/>
    </row>
    <row r="4" spans="1:20" ht="13.5" customHeight="1">
      <c r="A4" s="13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35"/>
      <c r="N4" s="11"/>
      <c r="O4" s="11"/>
      <c r="P4" s="11"/>
      <c r="Q4" s="11"/>
      <c r="R4" s="11"/>
      <c r="S4" s="11"/>
      <c r="T4" s="11"/>
    </row>
    <row r="5" spans="1:20" ht="15.75" customHeight="1">
      <c r="A5" s="9"/>
      <c r="B5" s="67" t="s">
        <v>113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34"/>
      <c r="N5" s="11"/>
      <c r="O5" s="11"/>
      <c r="P5" s="11"/>
      <c r="Q5" s="11"/>
      <c r="R5" s="11"/>
      <c r="S5" s="11"/>
      <c r="T5" s="11"/>
    </row>
    <row r="6" spans="1:20" ht="16.5" customHeight="1">
      <c r="A6" s="5"/>
      <c r="B6" s="56" t="s">
        <v>114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11"/>
      <c r="O6" s="11"/>
      <c r="P6" s="11"/>
      <c r="Q6" s="11"/>
      <c r="R6" s="11"/>
      <c r="S6" s="11"/>
      <c r="T6" s="11"/>
    </row>
    <row r="7" spans="1:12" ht="15.75" customHeight="1">
      <c r="A7" s="58" t="s">
        <v>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 customHeight="1">
      <c r="A8" s="58" t="s">
        <v>29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.75" customHeight="1">
      <c r="A9" s="58" t="s">
        <v>32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5.75" customHeight="1">
      <c r="A10" s="58" t="s">
        <v>66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 customHeight="1">
      <c r="A11" s="58" t="s">
        <v>115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4:12" ht="16.5" customHeight="1">
      <c r="D12" s="65"/>
      <c r="E12" s="65"/>
      <c r="F12" s="65"/>
      <c r="G12" s="59" t="s">
        <v>0</v>
      </c>
      <c r="H12" s="60"/>
      <c r="I12" s="60"/>
      <c r="J12" s="60"/>
      <c r="K12" s="60"/>
      <c r="L12" s="60"/>
    </row>
    <row r="13" spans="1:12" ht="18.7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92</v>
      </c>
      <c r="G13" s="61" t="s">
        <v>93</v>
      </c>
      <c r="H13" s="62"/>
      <c r="I13" s="61" t="s">
        <v>116</v>
      </c>
      <c r="J13" s="63"/>
      <c r="K13" s="63"/>
      <c r="L13" s="64"/>
    </row>
    <row r="14" spans="1:12" ht="15.75" customHeight="1">
      <c r="A14" s="19" t="s">
        <v>9</v>
      </c>
      <c r="B14" s="6"/>
      <c r="C14" s="6"/>
      <c r="D14" s="26"/>
      <c r="E14" s="26"/>
      <c r="F14" s="31">
        <f>F15+F35+F48+F60+F64+F44+F38+F57+F67</f>
        <v>8976.999999999998</v>
      </c>
      <c r="G14" s="47">
        <f>G15+G35+G44+G48+G60+G64</f>
        <v>7193.6</v>
      </c>
      <c r="H14" s="48"/>
      <c r="I14" s="47">
        <f>I15+I44+I35+I48+I60+I64</f>
        <v>6828.599999999999</v>
      </c>
      <c r="J14" s="49"/>
      <c r="K14" s="49"/>
      <c r="L14" s="48"/>
    </row>
    <row r="15" spans="1:12" ht="17.25" customHeight="1">
      <c r="A15" s="19" t="s">
        <v>10</v>
      </c>
      <c r="B15" s="6" t="s">
        <v>11</v>
      </c>
      <c r="C15" s="6"/>
      <c r="D15" s="26"/>
      <c r="E15" s="26"/>
      <c r="F15" s="31">
        <f>F16+F23</f>
        <v>6629.199999999999</v>
      </c>
      <c r="G15" s="47">
        <f>G16+G23</f>
        <v>5523.099999999999</v>
      </c>
      <c r="H15" s="48"/>
      <c r="I15" s="47">
        <f>I16+I23</f>
        <v>5520.999999999999</v>
      </c>
      <c r="J15" s="49"/>
      <c r="K15" s="49"/>
      <c r="L15" s="48"/>
    </row>
    <row r="16" spans="1:12" ht="48.75" customHeight="1">
      <c r="A16" s="19" t="s">
        <v>14</v>
      </c>
      <c r="B16" s="37" t="s">
        <v>11</v>
      </c>
      <c r="C16" s="37" t="s">
        <v>7</v>
      </c>
      <c r="D16" s="26"/>
      <c r="E16" s="26"/>
      <c r="F16" s="31">
        <f>F17+F18+F19+F20+F22+F21</f>
        <v>6553.799999999999</v>
      </c>
      <c r="G16" s="47">
        <f>G18+G19+G20+G21+G22</f>
        <v>5345.9</v>
      </c>
      <c r="H16" s="48"/>
      <c r="I16" s="47">
        <f>I18+I19+I20+I21+I22</f>
        <v>5185.099999999999</v>
      </c>
      <c r="J16" s="49"/>
      <c r="K16" s="49"/>
      <c r="L16" s="48"/>
    </row>
    <row r="17" spans="1:12" ht="126" customHeight="1">
      <c r="A17" s="19" t="s">
        <v>106</v>
      </c>
      <c r="B17" s="26" t="s">
        <v>11</v>
      </c>
      <c r="C17" s="26" t="s">
        <v>7</v>
      </c>
      <c r="D17" s="26" t="s">
        <v>107</v>
      </c>
      <c r="E17" s="26" t="s">
        <v>15</v>
      </c>
      <c r="F17" s="31">
        <v>7</v>
      </c>
      <c r="G17" s="47">
        <v>0</v>
      </c>
      <c r="H17" s="48"/>
      <c r="I17" s="53">
        <v>0</v>
      </c>
      <c r="J17" s="54"/>
      <c r="K17" s="54"/>
      <c r="L17" s="55"/>
    </row>
    <row r="18" spans="1:12" ht="113.25" customHeight="1">
      <c r="A18" s="19" t="s">
        <v>39</v>
      </c>
      <c r="B18" s="26" t="s">
        <v>11</v>
      </c>
      <c r="C18" s="26" t="s">
        <v>7</v>
      </c>
      <c r="D18" s="26" t="s">
        <v>40</v>
      </c>
      <c r="E18" s="26" t="s">
        <v>15</v>
      </c>
      <c r="F18" s="31">
        <v>4</v>
      </c>
      <c r="G18" s="47">
        <v>0</v>
      </c>
      <c r="H18" s="48"/>
      <c r="I18" s="53">
        <v>0</v>
      </c>
      <c r="J18" s="54"/>
      <c r="K18" s="54"/>
      <c r="L18" s="55"/>
    </row>
    <row r="19" spans="1:21" ht="110.25" customHeight="1">
      <c r="A19" s="19" t="s">
        <v>68</v>
      </c>
      <c r="B19" s="37" t="s">
        <v>11</v>
      </c>
      <c r="C19" s="37" t="s">
        <v>7</v>
      </c>
      <c r="D19" s="26" t="s">
        <v>69</v>
      </c>
      <c r="E19" s="26" t="s">
        <v>13</v>
      </c>
      <c r="F19" s="31">
        <v>5848.5</v>
      </c>
      <c r="G19" s="47">
        <v>5093.3</v>
      </c>
      <c r="H19" s="48"/>
      <c r="I19" s="47">
        <v>5184.9</v>
      </c>
      <c r="J19" s="49"/>
      <c r="K19" s="49"/>
      <c r="L19" s="48"/>
      <c r="M19" s="17"/>
      <c r="U19" s="8"/>
    </row>
    <row r="20" spans="1:12" ht="109.5" customHeight="1">
      <c r="A20" s="19" t="s">
        <v>70</v>
      </c>
      <c r="B20" s="37" t="s">
        <v>11</v>
      </c>
      <c r="C20" s="37" t="s">
        <v>7</v>
      </c>
      <c r="D20" s="26" t="s">
        <v>72</v>
      </c>
      <c r="E20" s="26" t="s">
        <v>15</v>
      </c>
      <c r="F20" s="31">
        <v>691.7</v>
      </c>
      <c r="G20" s="47">
        <v>252.4</v>
      </c>
      <c r="H20" s="48"/>
      <c r="I20" s="47">
        <v>0</v>
      </c>
      <c r="J20" s="49"/>
      <c r="K20" s="49"/>
      <c r="L20" s="48"/>
    </row>
    <row r="21" spans="1:12" ht="95.25" customHeight="1">
      <c r="A21" s="19" t="s">
        <v>71</v>
      </c>
      <c r="B21" s="37" t="s">
        <v>11</v>
      </c>
      <c r="C21" s="37" t="s">
        <v>7</v>
      </c>
      <c r="D21" s="26" t="s">
        <v>72</v>
      </c>
      <c r="E21" s="26" t="s">
        <v>16</v>
      </c>
      <c r="F21" s="31">
        <v>2.4</v>
      </c>
      <c r="G21" s="51">
        <v>0</v>
      </c>
      <c r="H21" s="52"/>
      <c r="I21" s="47">
        <v>0</v>
      </c>
      <c r="J21" s="49"/>
      <c r="K21" s="49"/>
      <c r="L21" s="48"/>
    </row>
    <row r="22" spans="1:12" ht="125.25" customHeight="1">
      <c r="A22" s="19" t="s">
        <v>60</v>
      </c>
      <c r="B22" s="26" t="s">
        <v>11</v>
      </c>
      <c r="C22" s="26" t="s">
        <v>7</v>
      </c>
      <c r="D22" s="26" t="s">
        <v>34</v>
      </c>
      <c r="E22" s="26" t="s">
        <v>15</v>
      </c>
      <c r="F22" s="31">
        <v>0.2</v>
      </c>
      <c r="G22" s="47">
        <v>0.2</v>
      </c>
      <c r="H22" s="48"/>
      <c r="I22" s="47">
        <v>0.2</v>
      </c>
      <c r="J22" s="49"/>
      <c r="K22" s="49"/>
      <c r="L22" s="48"/>
    </row>
    <row r="23" spans="1:12" ht="18" customHeight="1">
      <c r="A23" s="19" t="s">
        <v>41</v>
      </c>
      <c r="B23" s="6" t="s">
        <v>11</v>
      </c>
      <c r="C23" s="6" t="s">
        <v>42</v>
      </c>
      <c r="D23" s="26"/>
      <c r="E23" s="26"/>
      <c r="F23" s="31">
        <f>F24+F25+F26+F28+F29+F30+F27+F33+F34+F31+F32</f>
        <v>75.39999999999999</v>
      </c>
      <c r="G23" s="47">
        <f>G33</f>
        <v>177.2</v>
      </c>
      <c r="H23" s="48"/>
      <c r="I23" s="47">
        <f>I33</f>
        <v>335.9</v>
      </c>
      <c r="J23" s="49"/>
      <c r="K23" s="49"/>
      <c r="L23" s="48"/>
    </row>
    <row r="24" spans="1:12" ht="110.25" customHeight="1">
      <c r="A24" s="19" t="s">
        <v>43</v>
      </c>
      <c r="B24" s="37" t="s">
        <v>11</v>
      </c>
      <c r="C24" s="37" t="s">
        <v>42</v>
      </c>
      <c r="D24" s="26" t="s">
        <v>44</v>
      </c>
      <c r="E24" s="26" t="s">
        <v>15</v>
      </c>
      <c r="F24" s="31">
        <v>15.6</v>
      </c>
      <c r="G24" s="47">
        <v>0</v>
      </c>
      <c r="H24" s="48"/>
      <c r="I24" s="47">
        <v>0</v>
      </c>
      <c r="J24" s="49"/>
      <c r="K24" s="49"/>
      <c r="L24" s="48"/>
    </row>
    <row r="25" spans="1:12" ht="108.75" customHeight="1" thickBot="1">
      <c r="A25" s="21" t="s">
        <v>54</v>
      </c>
      <c r="B25" s="36" t="s">
        <v>11</v>
      </c>
      <c r="C25" s="36" t="s">
        <v>42</v>
      </c>
      <c r="D25" s="26" t="s">
        <v>49</v>
      </c>
      <c r="E25" s="27" t="s">
        <v>15</v>
      </c>
      <c r="F25" s="31">
        <v>10</v>
      </c>
      <c r="G25" s="47">
        <v>0</v>
      </c>
      <c r="H25" s="48"/>
      <c r="I25" s="47">
        <v>0</v>
      </c>
      <c r="J25" s="49"/>
      <c r="K25" s="49"/>
      <c r="L25" s="48"/>
    </row>
    <row r="26" spans="1:12" ht="92.25" customHeight="1">
      <c r="A26" s="19" t="s">
        <v>45</v>
      </c>
      <c r="B26" s="37" t="s">
        <v>11</v>
      </c>
      <c r="C26" s="37" t="s">
        <v>42</v>
      </c>
      <c r="D26" s="26" t="s">
        <v>46</v>
      </c>
      <c r="E26" s="26" t="s">
        <v>16</v>
      </c>
      <c r="F26" s="31">
        <v>20</v>
      </c>
      <c r="G26" s="47">
        <v>0</v>
      </c>
      <c r="H26" s="48"/>
      <c r="I26" s="47">
        <v>0</v>
      </c>
      <c r="J26" s="49"/>
      <c r="K26" s="49"/>
      <c r="L26" s="48"/>
    </row>
    <row r="27" spans="1:12" ht="110.25" customHeight="1">
      <c r="A27" s="20" t="s">
        <v>86</v>
      </c>
      <c r="B27" s="36" t="s">
        <v>11</v>
      </c>
      <c r="C27" s="36" t="s">
        <v>42</v>
      </c>
      <c r="D27" s="27" t="s">
        <v>67</v>
      </c>
      <c r="E27" s="27" t="s">
        <v>15</v>
      </c>
      <c r="F27" s="31">
        <v>7.7</v>
      </c>
      <c r="G27" s="47">
        <v>0</v>
      </c>
      <c r="H27" s="48"/>
      <c r="I27" s="47">
        <v>0</v>
      </c>
      <c r="J27" s="49"/>
      <c r="K27" s="49"/>
      <c r="L27" s="48"/>
    </row>
    <row r="28" spans="1:12" ht="109.5" customHeight="1">
      <c r="A28" s="19" t="s">
        <v>55</v>
      </c>
      <c r="B28" s="36" t="s">
        <v>11</v>
      </c>
      <c r="C28" s="36" t="s">
        <v>42</v>
      </c>
      <c r="D28" s="27" t="s">
        <v>50</v>
      </c>
      <c r="E28" s="27" t="s">
        <v>15</v>
      </c>
      <c r="F28" s="31">
        <v>5</v>
      </c>
      <c r="G28" s="47">
        <v>0</v>
      </c>
      <c r="H28" s="48"/>
      <c r="I28" s="47">
        <v>0</v>
      </c>
      <c r="J28" s="49"/>
      <c r="K28" s="49"/>
      <c r="L28" s="48"/>
    </row>
    <row r="29" spans="1:12" ht="108" customHeight="1">
      <c r="A29" s="19" t="s">
        <v>56</v>
      </c>
      <c r="B29" s="36" t="s">
        <v>11</v>
      </c>
      <c r="C29" s="36" t="s">
        <v>42</v>
      </c>
      <c r="D29" s="27" t="s">
        <v>51</v>
      </c>
      <c r="E29" s="27" t="s">
        <v>15</v>
      </c>
      <c r="F29" s="31">
        <v>5</v>
      </c>
      <c r="G29" s="47">
        <v>0</v>
      </c>
      <c r="H29" s="48"/>
      <c r="I29" s="47">
        <v>0</v>
      </c>
      <c r="J29" s="49"/>
      <c r="K29" s="49"/>
      <c r="L29" s="48"/>
    </row>
    <row r="30" spans="1:12" ht="110.25" customHeight="1">
      <c r="A30" s="19" t="s">
        <v>47</v>
      </c>
      <c r="B30" s="37" t="s">
        <v>11</v>
      </c>
      <c r="C30" s="37" t="s">
        <v>42</v>
      </c>
      <c r="D30" s="26" t="s">
        <v>48</v>
      </c>
      <c r="E30" s="26" t="s">
        <v>15</v>
      </c>
      <c r="F30" s="31">
        <v>4</v>
      </c>
      <c r="G30" s="47">
        <v>0</v>
      </c>
      <c r="H30" s="48"/>
      <c r="I30" s="47">
        <v>0</v>
      </c>
      <c r="J30" s="49"/>
      <c r="K30" s="49"/>
      <c r="L30" s="48"/>
    </row>
    <row r="31" spans="1:12" ht="93.75" customHeight="1" thickBot="1">
      <c r="A31" s="41" t="s">
        <v>101</v>
      </c>
      <c r="B31" s="37" t="s">
        <v>11</v>
      </c>
      <c r="C31" s="37" t="s">
        <v>42</v>
      </c>
      <c r="D31" s="26" t="s">
        <v>102</v>
      </c>
      <c r="E31" s="26" t="s">
        <v>15</v>
      </c>
      <c r="F31" s="31">
        <v>4</v>
      </c>
      <c r="G31" s="47">
        <v>0</v>
      </c>
      <c r="H31" s="48"/>
      <c r="I31" s="47">
        <v>0</v>
      </c>
      <c r="J31" s="49"/>
      <c r="K31" s="49"/>
      <c r="L31" s="48"/>
    </row>
    <row r="32" spans="1:12" ht="114.75" customHeight="1">
      <c r="A32" s="42" t="s">
        <v>103</v>
      </c>
      <c r="B32" s="37" t="s">
        <v>11</v>
      </c>
      <c r="C32" s="37" t="s">
        <v>42</v>
      </c>
      <c r="D32" s="26" t="s">
        <v>104</v>
      </c>
      <c r="E32" s="26" t="s">
        <v>15</v>
      </c>
      <c r="F32" s="31">
        <v>4</v>
      </c>
      <c r="G32" s="47">
        <v>0</v>
      </c>
      <c r="H32" s="48"/>
      <c r="I32" s="47">
        <v>0</v>
      </c>
      <c r="J32" s="49"/>
      <c r="K32" s="49"/>
      <c r="L32" s="48"/>
    </row>
    <row r="33" spans="1:12" ht="54.75" customHeight="1">
      <c r="A33" s="18" t="s">
        <v>74</v>
      </c>
      <c r="B33" s="36" t="s">
        <v>11</v>
      </c>
      <c r="C33" s="36" t="s">
        <v>42</v>
      </c>
      <c r="D33" s="27" t="s">
        <v>75</v>
      </c>
      <c r="E33" s="27" t="s">
        <v>76</v>
      </c>
      <c r="F33" s="31">
        <v>0</v>
      </c>
      <c r="G33" s="47">
        <v>177.2</v>
      </c>
      <c r="H33" s="48"/>
      <c r="I33" s="47">
        <v>335.9</v>
      </c>
      <c r="J33" s="49"/>
      <c r="K33" s="49"/>
      <c r="L33" s="48"/>
    </row>
    <row r="34" spans="1:12" ht="60.75" customHeight="1">
      <c r="A34" s="18" t="s">
        <v>105</v>
      </c>
      <c r="B34" s="36" t="s">
        <v>11</v>
      </c>
      <c r="C34" s="36" t="s">
        <v>42</v>
      </c>
      <c r="D34" s="27" t="s">
        <v>94</v>
      </c>
      <c r="E34" s="26" t="s">
        <v>15</v>
      </c>
      <c r="F34" s="31">
        <v>0.1</v>
      </c>
      <c r="G34" s="47">
        <v>0</v>
      </c>
      <c r="H34" s="48"/>
      <c r="I34" s="47">
        <v>0</v>
      </c>
      <c r="J34" s="49"/>
      <c r="K34" s="49"/>
      <c r="L34" s="48"/>
    </row>
    <row r="35" spans="1:12" ht="18.75" customHeight="1">
      <c r="A35" s="19" t="s">
        <v>17</v>
      </c>
      <c r="B35" s="6" t="s">
        <v>12</v>
      </c>
      <c r="C35" s="6"/>
      <c r="D35" s="26"/>
      <c r="E35" s="26"/>
      <c r="F35" s="31">
        <f>F36</f>
        <v>104.8</v>
      </c>
      <c r="G35" s="47">
        <f>G36</f>
        <v>108.1</v>
      </c>
      <c r="H35" s="48"/>
      <c r="I35" s="47">
        <f>I36</f>
        <v>111.8</v>
      </c>
      <c r="J35" s="49"/>
      <c r="K35" s="49"/>
      <c r="L35" s="48"/>
    </row>
    <row r="36" spans="1:12" ht="18.75" customHeight="1">
      <c r="A36" s="19" t="s">
        <v>18</v>
      </c>
      <c r="B36" s="6" t="s">
        <v>12</v>
      </c>
      <c r="C36" s="6" t="s">
        <v>19</v>
      </c>
      <c r="D36" s="26"/>
      <c r="E36" s="26"/>
      <c r="F36" s="31">
        <f>F37</f>
        <v>104.8</v>
      </c>
      <c r="G36" s="47">
        <f>G37</f>
        <v>108.1</v>
      </c>
      <c r="H36" s="48"/>
      <c r="I36" s="47">
        <f>I37</f>
        <v>111.8</v>
      </c>
      <c r="J36" s="49"/>
      <c r="K36" s="49"/>
      <c r="L36" s="48"/>
    </row>
    <row r="37" spans="1:12" ht="78.75" customHeight="1">
      <c r="A37" s="19" t="s">
        <v>117</v>
      </c>
      <c r="B37" s="37" t="s">
        <v>12</v>
      </c>
      <c r="C37" s="37" t="s">
        <v>19</v>
      </c>
      <c r="D37" s="26" t="s">
        <v>35</v>
      </c>
      <c r="E37" s="26" t="s">
        <v>13</v>
      </c>
      <c r="F37" s="31">
        <v>104.8</v>
      </c>
      <c r="G37" s="47">
        <v>108.1</v>
      </c>
      <c r="H37" s="48"/>
      <c r="I37" s="47">
        <v>111.8</v>
      </c>
      <c r="J37" s="49"/>
      <c r="K37" s="49"/>
      <c r="L37" s="48"/>
    </row>
    <row r="38" spans="1:12" ht="33.75" customHeight="1">
      <c r="A38" s="18" t="s">
        <v>77</v>
      </c>
      <c r="B38" s="14" t="s">
        <v>19</v>
      </c>
      <c r="C38" s="6"/>
      <c r="D38" s="26"/>
      <c r="E38" s="26"/>
      <c r="F38" s="31">
        <f>F39+F42</f>
        <v>27</v>
      </c>
      <c r="G38" s="47">
        <v>0</v>
      </c>
      <c r="H38" s="48"/>
      <c r="I38" s="47">
        <v>0</v>
      </c>
      <c r="J38" s="49"/>
      <c r="K38" s="49"/>
      <c r="L38" s="48"/>
    </row>
    <row r="39" spans="1:12" ht="33.75" customHeight="1">
      <c r="A39" s="18" t="s">
        <v>95</v>
      </c>
      <c r="B39" s="14" t="s">
        <v>19</v>
      </c>
      <c r="C39" s="14" t="s">
        <v>20</v>
      </c>
      <c r="D39" s="26"/>
      <c r="E39" s="26"/>
      <c r="F39" s="31">
        <f>F40+F41</f>
        <v>15</v>
      </c>
      <c r="G39" s="47">
        <v>0</v>
      </c>
      <c r="H39" s="48"/>
      <c r="I39" s="47">
        <v>0</v>
      </c>
      <c r="J39" s="49"/>
      <c r="K39" s="49"/>
      <c r="L39" s="48"/>
    </row>
    <row r="40" spans="1:12" ht="146.25" customHeight="1">
      <c r="A40" s="40" t="s">
        <v>99</v>
      </c>
      <c r="B40" s="36" t="s">
        <v>19</v>
      </c>
      <c r="C40" s="36" t="s">
        <v>20</v>
      </c>
      <c r="D40" s="27" t="s">
        <v>96</v>
      </c>
      <c r="E40" s="27" t="s">
        <v>15</v>
      </c>
      <c r="F40" s="31">
        <v>12</v>
      </c>
      <c r="G40" s="47">
        <v>0</v>
      </c>
      <c r="H40" s="48"/>
      <c r="I40" s="47">
        <v>0</v>
      </c>
      <c r="J40" s="49"/>
      <c r="K40" s="49"/>
      <c r="L40" s="48"/>
    </row>
    <row r="41" spans="1:12" ht="123.75" customHeight="1">
      <c r="A41" s="40" t="s">
        <v>109</v>
      </c>
      <c r="B41" s="36" t="s">
        <v>19</v>
      </c>
      <c r="C41" s="36" t="s">
        <v>20</v>
      </c>
      <c r="D41" s="27" t="s">
        <v>108</v>
      </c>
      <c r="E41" s="27" t="s">
        <v>15</v>
      </c>
      <c r="F41" s="31">
        <v>3</v>
      </c>
      <c r="G41" s="47">
        <v>0</v>
      </c>
      <c r="H41" s="48"/>
      <c r="I41" s="47">
        <v>0</v>
      </c>
      <c r="J41" s="49"/>
      <c r="K41" s="49"/>
      <c r="L41" s="48"/>
    </row>
    <row r="42" spans="1:12" ht="40.5" customHeight="1">
      <c r="A42" s="18" t="s">
        <v>79</v>
      </c>
      <c r="B42" s="14" t="s">
        <v>19</v>
      </c>
      <c r="C42" s="14" t="s">
        <v>78</v>
      </c>
      <c r="D42" s="27"/>
      <c r="E42" s="27"/>
      <c r="F42" s="31">
        <f>F43</f>
        <v>12</v>
      </c>
      <c r="G42" s="47">
        <v>0</v>
      </c>
      <c r="H42" s="48"/>
      <c r="I42" s="47">
        <v>0</v>
      </c>
      <c r="J42" s="49"/>
      <c r="K42" s="49"/>
      <c r="L42" s="48"/>
    </row>
    <row r="43" spans="1:12" ht="108.75" customHeight="1">
      <c r="A43" s="40" t="s">
        <v>100</v>
      </c>
      <c r="B43" s="14" t="s">
        <v>19</v>
      </c>
      <c r="C43" s="14" t="s">
        <v>78</v>
      </c>
      <c r="D43" s="27" t="s">
        <v>97</v>
      </c>
      <c r="E43" s="27" t="s">
        <v>15</v>
      </c>
      <c r="F43" s="31">
        <v>12</v>
      </c>
      <c r="G43" s="47">
        <v>0</v>
      </c>
      <c r="H43" s="48"/>
      <c r="I43" s="47">
        <v>0</v>
      </c>
      <c r="J43" s="49"/>
      <c r="K43" s="49"/>
      <c r="L43" s="48"/>
    </row>
    <row r="44" spans="1:12" ht="16.5" customHeight="1">
      <c r="A44" s="19" t="s">
        <v>61</v>
      </c>
      <c r="B44" s="16" t="s">
        <v>7</v>
      </c>
      <c r="C44" s="16"/>
      <c r="D44" s="28"/>
      <c r="E44" s="27"/>
      <c r="F44" s="31">
        <f>F45</f>
        <v>115.8</v>
      </c>
      <c r="G44" s="47">
        <f>G45</f>
        <v>115.8</v>
      </c>
      <c r="H44" s="48"/>
      <c r="I44" s="47">
        <f>I45</f>
        <v>115.8</v>
      </c>
      <c r="J44" s="49"/>
      <c r="K44" s="49"/>
      <c r="L44" s="48"/>
    </row>
    <row r="45" spans="1:12" ht="17.25" customHeight="1">
      <c r="A45" s="19" t="s">
        <v>62</v>
      </c>
      <c r="B45" s="16" t="s">
        <v>7</v>
      </c>
      <c r="C45" s="16" t="s">
        <v>64</v>
      </c>
      <c r="D45" s="28"/>
      <c r="E45" s="27"/>
      <c r="F45" s="31">
        <f>F46+F47</f>
        <v>115.8</v>
      </c>
      <c r="G45" s="47">
        <f>G46+G47</f>
        <v>115.8</v>
      </c>
      <c r="H45" s="48"/>
      <c r="I45" s="47">
        <f>I46+I47</f>
        <v>115.8</v>
      </c>
      <c r="J45" s="49"/>
      <c r="K45" s="49"/>
      <c r="L45" s="48"/>
    </row>
    <row r="46" spans="1:12" ht="93.75" customHeight="1">
      <c r="A46" s="19" t="s">
        <v>63</v>
      </c>
      <c r="B46" s="38" t="s">
        <v>7</v>
      </c>
      <c r="C46" s="38" t="s">
        <v>64</v>
      </c>
      <c r="D46" s="28" t="s">
        <v>65</v>
      </c>
      <c r="E46" s="27" t="s">
        <v>15</v>
      </c>
      <c r="F46" s="31">
        <v>110.7</v>
      </c>
      <c r="G46" s="47">
        <v>110.7</v>
      </c>
      <c r="H46" s="48"/>
      <c r="I46" s="47">
        <v>110.7</v>
      </c>
      <c r="J46" s="49"/>
      <c r="K46" s="49"/>
      <c r="L46" s="48"/>
    </row>
    <row r="47" spans="1:12" ht="93.75" customHeight="1">
      <c r="A47" s="68" t="s">
        <v>122</v>
      </c>
      <c r="B47" s="38" t="s">
        <v>7</v>
      </c>
      <c r="C47" s="38" t="s">
        <v>64</v>
      </c>
      <c r="D47" s="28" t="s">
        <v>123</v>
      </c>
      <c r="E47" s="27" t="s">
        <v>15</v>
      </c>
      <c r="F47" s="32">
        <v>5.1</v>
      </c>
      <c r="G47" s="47">
        <v>5.1</v>
      </c>
      <c r="H47" s="48"/>
      <c r="I47" s="47">
        <v>5.1</v>
      </c>
      <c r="J47" s="49"/>
      <c r="K47" s="49"/>
      <c r="L47" s="48"/>
    </row>
    <row r="48" spans="1:12" ht="18.75" customHeight="1">
      <c r="A48" s="24" t="s">
        <v>21</v>
      </c>
      <c r="B48" s="15" t="s">
        <v>8</v>
      </c>
      <c r="C48" s="15"/>
      <c r="D48" s="29"/>
      <c r="E48" s="29"/>
      <c r="F48" s="32">
        <f>F51+F50</f>
        <v>891.8000000000001</v>
      </c>
      <c r="G48" s="47">
        <f>G51</f>
        <v>366.6</v>
      </c>
      <c r="H48" s="48"/>
      <c r="I48" s="47">
        <v>0</v>
      </c>
      <c r="J48" s="49"/>
      <c r="K48" s="49"/>
      <c r="L48" s="48"/>
    </row>
    <row r="49" spans="1:12" ht="18.75" customHeight="1">
      <c r="A49" s="19" t="s">
        <v>121</v>
      </c>
      <c r="B49" s="6" t="s">
        <v>8</v>
      </c>
      <c r="C49" s="14" t="s">
        <v>12</v>
      </c>
      <c r="D49" s="29"/>
      <c r="E49" s="29"/>
      <c r="F49" s="32"/>
      <c r="G49" s="47"/>
      <c r="H49" s="48"/>
      <c r="I49" s="47"/>
      <c r="J49" s="49"/>
      <c r="K49" s="49"/>
      <c r="L49" s="48"/>
    </row>
    <row r="50" spans="1:12" ht="126.75" customHeight="1">
      <c r="A50" s="40" t="s">
        <v>106</v>
      </c>
      <c r="B50" s="44" t="s">
        <v>8</v>
      </c>
      <c r="C50" s="45" t="s">
        <v>12</v>
      </c>
      <c r="D50" s="46" t="s">
        <v>107</v>
      </c>
      <c r="E50" s="46" t="s">
        <v>15</v>
      </c>
      <c r="F50" s="32">
        <v>70</v>
      </c>
      <c r="G50" s="47">
        <v>0</v>
      </c>
      <c r="H50" s="48"/>
      <c r="I50" s="47">
        <v>0</v>
      </c>
      <c r="J50" s="49"/>
      <c r="K50" s="49"/>
      <c r="L50" s="48"/>
    </row>
    <row r="51" spans="1:12" ht="21.75" customHeight="1">
      <c r="A51" s="19" t="s">
        <v>22</v>
      </c>
      <c r="B51" s="6" t="s">
        <v>8</v>
      </c>
      <c r="C51" s="6" t="s">
        <v>19</v>
      </c>
      <c r="D51" s="26"/>
      <c r="E51" s="26"/>
      <c r="F51" s="31">
        <f>F52+F56+F54+F53+F55</f>
        <v>821.8000000000001</v>
      </c>
      <c r="G51" s="47">
        <f>G52</f>
        <v>366.6</v>
      </c>
      <c r="H51" s="48"/>
      <c r="I51" s="47">
        <v>0</v>
      </c>
      <c r="J51" s="49"/>
      <c r="K51" s="49"/>
      <c r="L51" s="48"/>
    </row>
    <row r="52" spans="1:12" ht="125.25" customHeight="1">
      <c r="A52" s="19" t="s">
        <v>33</v>
      </c>
      <c r="B52" s="37" t="s">
        <v>8</v>
      </c>
      <c r="C52" s="37" t="s">
        <v>19</v>
      </c>
      <c r="D52" s="26" t="s">
        <v>36</v>
      </c>
      <c r="E52" s="26" t="s">
        <v>15</v>
      </c>
      <c r="F52" s="31">
        <v>423</v>
      </c>
      <c r="G52" s="47">
        <v>366.6</v>
      </c>
      <c r="H52" s="48"/>
      <c r="I52" s="47">
        <v>0</v>
      </c>
      <c r="J52" s="49"/>
      <c r="K52" s="49"/>
      <c r="L52" s="48"/>
    </row>
    <row r="53" spans="1:12" ht="126" customHeight="1">
      <c r="A53" s="23" t="s">
        <v>87</v>
      </c>
      <c r="B53" s="36" t="s">
        <v>8</v>
      </c>
      <c r="C53" s="36" t="s">
        <v>19</v>
      </c>
      <c r="D53" s="27" t="s">
        <v>98</v>
      </c>
      <c r="E53" s="27" t="s">
        <v>15</v>
      </c>
      <c r="F53" s="31">
        <v>240</v>
      </c>
      <c r="G53" s="47">
        <v>0</v>
      </c>
      <c r="H53" s="48"/>
      <c r="I53" s="47">
        <v>0</v>
      </c>
      <c r="J53" s="49"/>
      <c r="K53" s="49"/>
      <c r="L53" s="48"/>
    </row>
    <row r="54" spans="1:12" ht="95.25" customHeight="1">
      <c r="A54" s="25" t="s">
        <v>57</v>
      </c>
      <c r="B54" s="39" t="s">
        <v>8</v>
      </c>
      <c r="C54" s="39" t="s">
        <v>19</v>
      </c>
      <c r="D54" s="30" t="s">
        <v>52</v>
      </c>
      <c r="E54" s="30" t="s">
        <v>15</v>
      </c>
      <c r="F54" s="33">
        <v>125.6</v>
      </c>
      <c r="G54" s="47">
        <v>0</v>
      </c>
      <c r="H54" s="48"/>
      <c r="I54" s="47">
        <v>0</v>
      </c>
      <c r="J54" s="49"/>
      <c r="K54" s="49"/>
      <c r="L54" s="48"/>
    </row>
    <row r="55" spans="1:12" ht="108.75" customHeight="1">
      <c r="A55" s="25" t="s">
        <v>110</v>
      </c>
      <c r="B55" s="39" t="s">
        <v>8</v>
      </c>
      <c r="C55" s="39" t="s">
        <v>19</v>
      </c>
      <c r="D55" s="30" t="s">
        <v>111</v>
      </c>
      <c r="E55" s="30" t="s">
        <v>15</v>
      </c>
      <c r="F55" s="33">
        <v>18.2</v>
      </c>
      <c r="G55" s="47">
        <v>0</v>
      </c>
      <c r="H55" s="48"/>
      <c r="I55" s="47">
        <v>0</v>
      </c>
      <c r="J55" s="49"/>
      <c r="K55" s="49"/>
      <c r="L55" s="48"/>
    </row>
    <row r="56" spans="1:12" ht="125.25" customHeight="1">
      <c r="A56" s="19" t="s">
        <v>58</v>
      </c>
      <c r="B56" s="37" t="s">
        <v>8</v>
      </c>
      <c r="C56" s="37" t="s">
        <v>19</v>
      </c>
      <c r="D56" s="26" t="s">
        <v>53</v>
      </c>
      <c r="E56" s="26" t="s">
        <v>15</v>
      </c>
      <c r="F56" s="31">
        <v>15</v>
      </c>
      <c r="G56" s="47">
        <v>0</v>
      </c>
      <c r="H56" s="48"/>
      <c r="I56" s="47">
        <v>0</v>
      </c>
      <c r="J56" s="49"/>
      <c r="K56" s="49"/>
      <c r="L56" s="48"/>
    </row>
    <row r="57" spans="1:12" ht="21" customHeight="1">
      <c r="A57" s="18" t="s">
        <v>81</v>
      </c>
      <c r="B57" s="14" t="s">
        <v>73</v>
      </c>
      <c r="C57" s="14"/>
      <c r="D57" s="27"/>
      <c r="E57" s="27"/>
      <c r="F57" s="31">
        <f>F58</f>
        <v>15</v>
      </c>
      <c r="G57" s="47">
        <v>0</v>
      </c>
      <c r="H57" s="48"/>
      <c r="I57" s="47">
        <v>0</v>
      </c>
      <c r="J57" s="49"/>
      <c r="K57" s="49"/>
      <c r="L57" s="48"/>
    </row>
    <row r="58" spans="1:12" ht="30.75" customHeight="1">
      <c r="A58" s="18" t="s">
        <v>80</v>
      </c>
      <c r="B58" s="14" t="s">
        <v>73</v>
      </c>
      <c r="C58" s="14" t="s">
        <v>8</v>
      </c>
      <c r="D58" s="27"/>
      <c r="E58" s="27"/>
      <c r="F58" s="31">
        <f>F59</f>
        <v>15</v>
      </c>
      <c r="G58" s="47">
        <v>0</v>
      </c>
      <c r="H58" s="48"/>
      <c r="I58" s="47">
        <v>0</v>
      </c>
      <c r="J58" s="49"/>
      <c r="K58" s="49"/>
      <c r="L58" s="48"/>
    </row>
    <row r="59" spans="1:12" ht="126" customHeight="1">
      <c r="A59" s="20" t="s">
        <v>88</v>
      </c>
      <c r="B59" s="36" t="s">
        <v>73</v>
      </c>
      <c r="C59" s="36" t="s">
        <v>8</v>
      </c>
      <c r="D59" s="27" t="s">
        <v>82</v>
      </c>
      <c r="E59" s="27" t="s">
        <v>15</v>
      </c>
      <c r="F59" s="31">
        <v>15</v>
      </c>
      <c r="G59" s="47">
        <v>0</v>
      </c>
      <c r="H59" s="48"/>
      <c r="I59" s="47">
        <v>0</v>
      </c>
      <c r="J59" s="49"/>
      <c r="K59" s="49"/>
      <c r="L59" s="48"/>
    </row>
    <row r="60" spans="1:12" ht="17.25" customHeight="1">
      <c r="A60" s="19" t="s">
        <v>23</v>
      </c>
      <c r="B60" s="6" t="s">
        <v>24</v>
      </c>
      <c r="C60" s="6"/>
      <c r="D60" s="26"/>
      <c r="E60" s="26"/>
      <c r="F60" s="31">
        <f>F61</f>
        <v>1113.4</v>
      </c>
      <c r="G60" s="47">
        <f>G61</f>
        <v>1080</v>
      </c>
      <c r="H60" s="48"/>
      <c r="I60" s="47">
        <f>I61</f>
        <v>1080</v>
      </c>
      <c r="J60" s="49"/>
      <c r="K60" s="49"/>
      <c r="L60" s="48"/>
    </row>
    <row r="61" spans="1:12" ht="15.75" customHeight="1">
      <c r="A61" s="19" t="s">
        <v>25</v>
      </c>
      <c r="B61" s="6" t="s">
        <v>24</v>
      </c>
      <c r="C61" s="6" t="s">
        <v>11</v>
      </c>
      <c r="D61" s="26"/>
      <c r="E61" s="26"/>
      <c r="F61" s="31">
        <f>F62+F63</f>
        <v>1113.4</v>
      </c>
      <c r="G61" s="47">
        <f>G62</f>
        <v>1080</v>
      </c>
      <c r="H61" s="48"/>
      <c r="I61" s="47">
        <f>I62</f>
        <v>1080</v>
      </c>
      <c r="J61" s="49"/>
      <c r="K61" s="49"/>
      <c r="L61" s="48"/>
    </row>
    <row r="62" spans="1:12" ht="79.5" customHeight="1">
      <c r="A62" s="25" t="s">
        <v>59</v>
      </c>
      <c r="B62" s="37" t="s">
        <v>24</v>
      </c>
      <c r="C62" s="37" t="s">
        <v>11</v>
      </c>
      <c r="D62" s="26" t="s">
        <v>37</v>
      </c>
      <c r="E62" s="26">
        <v>610</v>
      </c>
      <c r="F62" s="31">
        <v>1070</v>
      </c>
      <c r="G62" s="47">
        <v>1080</v>
      </c>
      <c r="H62" s="48"/>
      <c r="I62" s="47">
        <v>1080</v>
      </c>
      <c r="J62" s="49"/>
      <c r="K62" s="49"/>
      <c r="L62" s="48"/>
    </row>
    <row r="63" spans="1:12" ht="60.75" customHeight="1">
      <c r="A63" s="25" t="s">
        <v>118</v>
      </c>
      <c r="B63" s="37" t="s">
        <v>24</v>
      </c>
      <c r="C63" s="37" t="s">
        <v>11</v>
      </c>
      <c r="D63" s="26" t="s">
        <v>119</v>
      </c>
      <c r="E63" s="26">
        <v>610</v>
      </c>
      <c r="F63" s="31">
        <v>43.4</v>
      </c>
      <c r="G63" s="47">
        <v>0</v>
      </c>
      <c r="H63" s="48"/>
      <c r="I63" s="47">
        <v>0</v>
      </c>
      <c r="J63" s="49"/>
      <c r="K63" s="49"/>
      <c r="L63" s="48"/>
    </row>
    <row r="64" spans="1:12" ht="16.5" customHeight="1">
      <c r="A64" s="19" t="s">
        <v>26</v>
      </c>
      <c r="B64" s="6" t="s">
        <v>20</v>
      </c>
      <c r="C64" s="6"/>
      <c r="D64" s="26"/>
      <c r="E64" s="26"/>
      <c r="F64" s="31">
        <f>F66</f>
        <v>60</v>
      </c>
      <c r="G64" s="47">
        <v>0</v>
      </c>
      <c r="H64" s="48"/>
      <c r="I64" s="47">
        <v>0</v>
      </c>
      <c r="J64" s="49"/>
      <c r="K64" s="49"/>
      <c r="L64" s="48"/>
    </row>
    <row r="65" spans="1:12" ht="18.75" customHeight="1">
      <c r="A65" s="19" t="s">
        <v>27</v>
      </c>
      <c r="B65" s="6" t="s">
        <v>20</v>
      </c>
      <c r="C65" s="6" t="s">
        <v>11</v>
      </c>
      <c r="D65" s="26"/>
      <c r="E65" s="26"/>
      <c r="F65" s="31">
        <f>F66</f>
        <v>60</v>
      </c>
      <c r="G65" s="47">
        <v>0</v>
      </c>
      <c r="H65" s="48"/>
      <c r="I65" s="47">
        <v>0</v>
      </c>
      <c r="J65" s="49"/>
      <c r="K65" s="49"/>
      <c r="L65" s="48"/>
    </row>
    <row r="66" spans="1:12" ht="110.25" customHeight="1">
      <c r="A66" s="19" t="s">
        <v>90</v>
      </c>
      <c r="B66" s="37" t="s">
        <v>20</v>
      </c>
      <c r="C66" s="37" t="s">
        <v>11</v>
      </c>
      <c r="D66" s="26" t="s">
        <v>91</v>
      </c>
      <c r="E66" s="26" t="s">
        <v>28</v>
      </c>
      <c r="F66" s="31">
        <v>60</v>
      </c>
      <c r="G66" s="47">
        <v>0</v>
      </c>
      <c r="H66" s="48"/>
      <c r="I66" s="47">
        <v>0</v>
      </c>
      <c r="J66" s="49"/>
      <c r="K66" s="49"/>
      <c r="L66" s="48"/>
    </row>
    <row r="67" spans="1:12" ht="16.5" customHeight="1">
      <c r="A67" s="18" t="s">
        <v>85</v>
      </c>
      <c r="B67" s="6">
        <v>11</v>
      </c>
      <c r="C67" s="6"/>
      <c r="D67" s="26"/>
      <c r="E67" s="26"/>
      <c r="F67" s="31">
        <f>F68</f>
        <v>20</v>
      </c>
      <c r="G67" s="47">
        <v>0</v>
      </c>
      <c r="H67" s="48"/>
      <c r="I67" s="47">
        <v>0</v>
      </c>
      <c r="J67" s="49"/>
      <c r="K67" s="49"/>
      <c r="L67" s="48"/>
    </row>
    <row r="68" spans="1:12" ht="21" customHeight="1">
      <c r="A68" s="19" t="s">
        <v>83</v>
      </c>
      <c r="B68" s="6">
        <v>11</v>
      </c>
      <c r="C68" s="14" t="s">
        <v>11</v>
      </c>
      <c r="D68" s="27"/>
      <c r="E68" s="27"/>
      <c r="F68" s="31">
        <f>F69</f>
        <v>20</v>
      </c>
      <c r="G68" s="47">
        <v>0</v>
      </c>
      <c r="H68" s="48"/>
      <c r="I68" s="47">
        <v>0</v>
      </c>
      <c r="J68" s="49"/>
      <c r="K68" s="49"/>
      <c r="L68" s="48"/>
    </row>
    <row r="69" spans="1:12" ht="110.25" customHeight="1">
      <c r="A69" s="22" t="s">
        <v>89</v>
      </c>
      <c r="B69" s="36" t="s">
        <v>38</v>
      </c>
      <c r="C69" s="36" t="s">
        <v>11</v>
      </c>
      <c r="D69" s="27" t="s">
        <v>84</v>
      </c>
      <c r="E69" s="27" t="s">
        <v>15</v>
      </c>
      <c r="F69" s="31">
        <v>20</v>
      </c>
      <c r="G69" s="47">
        <v>0</v>
      </c>
      <c r="H69" s="48"/>
      <c r="I69" s="47">
        <v>0</v>
      </c>
      <c r="J69" s="49"/>
      <c r="K69" s="49"/>
      <c r="L69" s="48"/>
    </row>
    <row r="70" spans="1:12" ht="43.5" customHeight="1">
      <c r="A70" s="57" t="s">
        <v>120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6" ht="26.25" customHeight="1">
      <c r="A71" s="8"/>
      <c r="B71" s="8"/>
      <c r="C71" s="8"/>
      <c r="D71" s="12"/>
      <c r="E71" s="8"/>
      <c r="F71" s="10"/>
    </row>
    <row r="72" spans="1:6" ht="26.25" customHeight="1">
      <c r="A72" s="8"/>
      <c r="B72" s="8"/>
      <c r="C72" s="8"/>
      <c r="D72" s="12"/>
      <c r="E72" s="8"/>
      <c r="F72" s="10"/>
    </row>
    <row r="73" spans="4:6" ht="18.75">
      <c r="D73" s="50"/>
      <c r="E73" s="50"/>
      <c r="F73" s="50"/>
    </row>
  </sheetData>
  <sheetProtection/>
  <mergeCells count="129">
    <mergeCell ref="G41:H41"/>
    <mergeCell ref="I41:L41"/>
    <mergeCell ref="G55:H55"/>
    <mergeCell ref="I55:L55"/>
    <mergeCell ref="G37:H37"/>
    <mergeCell ref="I37:L37"/>
    <mergeCell ref="G42:H42"/>
    <mergeCell ref="G54:H54"/>
    <mergeCell ref="I51:L51"/>
    <mergeCell ref="I52:L52"/>
    <mergeCell ref="B3:M3"/>
    <mergeCell ref="A9:L9"/>
    <mergeCell ref="A10:L10"/>
    <mergeCell ref="A11:L11"/>
    <mergeCell ref="D12:F12"/>
    <mergeCell ref="I33:L33"/>
    <mergeCell ref="B6:M6"/>
    <mergeCell ref="B4:L4"/>
    <mergeCell ref="B5:L5"/>
    <mergeCell ref="G14:H14"/>
    <mergeCell ref="B2:M2"/>
    <mergeCell ref="B1:L1"/>
    <mergeCell ref="A70:L70"/>
    <mergeCell ref="G17:H17"/>
    <mergeCell ref="I17:L17"/>
    <mergeCell ref="A7:L7"/>
    <mergeCell ref="A8:L8"/>
    <mergeCell ref="G12:L12"/>
    <mergeCell ref="G13:H13"/>
    <mergeCell ref="I13:L13"/>
    <mergeCell ref="I14:L14"/>
    <mergeCell ref="G15:H15"/>
    <mergeCell ref="I15:L15"/>
    <mergeCell ref="G16:H16"/>
    <mergeCell ref="I16:L16"/>
    <mergeCell ref="G18:H18"/>
    <mergeCell ref="I18:L18"/>
    <mergeCell ref="G19:H19"/>
    <mergeCell ref="I19:L19"/>
    <mergeCell ref="G20:H20"/>
    <mergeCell ref="I20:L20"/>
    <mergeCell ref="G21:H21"/>
    <mergeCell ref="I21:L21"/>
    <mergeCell ref="G22:H22"/>
    <mergeCell ref="I22:L22"/>
    <mergeCell ref="G28:H28"/>
    <mergeCell ref="I28:L28"/>
    <mergeCell ref="G26:H26"/>
    <mergeCell ref="I26:L26"/>
    <mergeCell ref="G27:H27"/>
    <mergeCell ref="G23:H23"/>
    <mergeCell ref="I27:L27"/>
    <mergeCell ref="I23:L23"/>
    <mergeCell ref="G24:H24"/>
    <mergeCell ref="I24:L24"/>
    <mergeCell ref="G25:H25"/>
    <mergeCell ref="I25:L25"/>
    <mergeCell ref="I42:L42"/>
    <mergeCell ref="G56:H56"/>
    <mergeCell ref="I56:L56"/>
    <mergeCell ref="G53:H53"/>
    <mergeCell ref="I53:L53"/>
    <mergeCell ref="G51:H51"/>
    <mergeCell ref="I69:L69"/>
    <mergeCell ref="G66:H66"/>
    <mergeCell ref="I66:L66"/>
    <mergeCell ref="G68:H68"/>
    <mergeCell ref="G67:H67"/>
    <mergeCell ref="I68:L68"/>
    <mergeCell ref="I67:L67"/>
    <mergeCell ref="D73:F73"/>
    <mergeCell ref="G61:H61"/>
    <mergeCell ref="I61:L61"/>
    <mergeCell ref="G62:H62"/>
    <mergeCell ref="I62:L62"/>
    <mergeCell ref="G64:H64"/>
    <mergeCell ref="I64:L64"/>
    <mergeCell ref="G65:H65"/>
    <mergeCell ref="I65:L65"/>
    <mergeCell ref="G69:H69"/>
    <mergeCell ref="G30:H30"/>
    <mergeCell ref="I30:L30"/>
    <mergeCell ref="G35:H35"/>
    <mergeCell ref="I35:L35"/>
    <mergeCell ref="G29:H29"/>
    <mergeCell ref="I29:L29"/>
    <mergeCell ref="G34:H34"/>
    <mergeCell ref="G33:H33"/>
    <mergeCell ref="I34:L34"/>
    <mergeCell ref="G39:H39"/>
    <mergeCell ref="I39:L39"/>
    <mergeCell ref="G38:H38"/>
    <mergeCell ref="I38:L38"/>
    <mergeCell ref="G36:H36"/>
    <mergeCell ref="I36:L36"/>
    <mergeCell ref="G43:H43"/>
    <mergeCell ref="I43:L43"/>
    <mergeCell ref="G46:H46"/>
    <mergeCell ref="I46:L46"/>
    <mergeCell ref="G45:H45"/>
    <mergeCell ref="I45:L45"/>
    <mergeCell ref="G59:H59"/>
    <mergeCell ref="I59:L59"/>
    <mergeCell ref="G52:H52"/>
    <mergeCell ref="G48:H48"/>
    <mergeCell ref="G44:H44"/>
    <mergeCell ref="I44:L44"/>
    <mergeCell ref="G47:H47"/>
    <mergeCell ref="I47:L47"/>
    <mergeCell ref="G31:H31"/>
    <mergeCell ref="I31:L31"/>
    <mergeCell ref="G32:H32"/>
    <mergeCell ref="I32:L32"/>
    <mergeCell ref="I48:L48"/>
    <mergeCell ref="G60:H60"/>
    <mergeCell ref="I60:L60"/>
    <mergeCell ref="G40:H40"/>
    <mergeCell ref="I40:L40"/>
    <mergeCell ref="G58:H58"/>
    <mergeCell ref="G63:H63"/>
    <mergeCell ref="I63:L63"/>
    <mergeCell ref="G49:H49"/>
    <mergeCell ref="G50:H50"/>
    <mergeCell ref="I49:L49"/>
    <mergeCell ref="I50:L50"/>
    <mergeCell ref="G57:H57"/>
    <mergeCell ref="I57:L57"/>
    <mergeCell ref="I54:L54"/>
    <mergeCell ref="I58:L5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2021-02-22T09:45:58Z</cp:lastPrinted>
  <dcterms:created xsi:type="dcterms:W3CDTF">2007-03-05T07:46:27Z</dcterms:created>
  <dcterms:modified xsi:type="dcterms:W3CDTF">2021-12-27T13:02:46Z</dcterms:modified>
  <cp:category/>
  <cp:version/>
  <cp:contentType/>
  <cp:contentStatus/>
</cp:coreProperties>
</file>