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Запрос_из_Распределение2" localSheetId="0">'Лист1'!#REF!</definedName>
    <definedName name="_xlnm.Print_Area" localSheetId="0">'Лист1'!$A$1:$T$54</definedName>
  </definedNames>
  <calcPr fullCalcOnLoad="1"/>
</workbook>
</file>

<file path=xl/sharedStrings.xml><?xml version="1.0" encoding="utf-8"?>
<sst xmlns="http://schemas.openxmlformats.org/spreadsheetml/2006/main" count="177" uniqueCount="98">
  <si>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</si>
  <si>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</si>
  <si>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</si>
  <si>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</si>
  <si>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</si>
  <si>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</si>
  <si>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</si>
  <si>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</si>
  <si>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</si>
  <si>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</si>
  <si>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</si>
  <si>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</si>
  <si>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</si>
  <si>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</si>
  <si>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</si>
  <si>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</si>
  <si>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</si>
  <si>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</si>
  <si>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</si>
  <si>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</si>
  <si>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</si>
  <si>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</si>
  <si>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</si>
  <si>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</si>
  <si>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</si>
  <si>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</si>
  <si>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</si>
  <si>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</si>
  <si>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</si>
  <si>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к решению Собрания депутатов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</si>
  <si>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</si>
  <si>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</si>
  <si>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</si>
  <si>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</si>
  <si>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</si>
  <si>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</si>
  <si>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</si>
  <si>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</si>
  <si>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</si>
  <si>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</si>
  <si>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</si>
  <si>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</si>
  <si>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</si>
  <si>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</si>
  <si>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</si>
  <si>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</si>
  <si>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</si>
  <si>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</si>
  <si>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</si>
  <si>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</si>
  <si>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</si>
  <si>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</si>
  <si>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</si>
  <si>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</si>
  <si>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</si>
  <si>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</si>
  <si>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</si>
  <si>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</si>
  <si>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</si>
  <si>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</si>
  <si>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</si>
  <si>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</si>
  <si>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</si>
  <si>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</si>
  <si>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</si>
  <si>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</si>
  <si>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</si>
  <si>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</si>
  <si>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</si>
  <si>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</si>
  <si>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</si>
  <si>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</si>
  <si>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</si>
  <si>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</si>
  <si>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</si>
  <si>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</si>
  <si>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</si>
  <si>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</si>
  <si>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</si>
  <si>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Дубовского района на 2018 год и на  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</si>
  <si>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</si>
  <si>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</si>
  <si>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</si>
  <si>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</si>
  <si>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</si>
  <si>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05 1 00 S3850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</si>
  <si>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</si>
  <si>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 xml:space="preserve"> расходов бюджетов на 2018 год и на плановый период 2019 и 2020 годов</t>
  </si>
  <si>
    <t>2018 год</t>
  </si>
  <si>
    <t>2019 год</t>
  </si>
  <si>
    <t>2020 год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</si>
  <si>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</si>
  <si>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</si>
  <si>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плановый период 2019 и 2020 годов"</t>
  </si>
  <si>
    <t>деятельности),  группам и подгруппам видов расходов классификации</t>
  </si>
  <si>
    <t>Приложение 8</t>
  </si>
  <si>
    <t>Председатель Собрания депутатов-                                   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</si>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</sst>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9" fontId="2" fillId="0" borderId="15" xfId="0" applyNumberFormat="1" applyFont="1" applyBorder="1" applyAlignment="1" applyProtection="1">
      <alignment horizontal="center" vertical="top" wrapText="1"/>
      <protection locked="0"/>
    </xf>
    <xf numFmtId="169" fontId="2" fillId="0" borderId="16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169" fontId="2" fillId="0" borderId="20" xfId="0" applyNumberFormat="1" applyFont="1" applyBorder="1" applyAlignment="1">
      <alignment horizontal="center" vertical="top" wrapText="1"/>
    </xf>
    <xf numFmtId="169" fontId="2" fillId="0" borderId="2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SheetLayoutView="100" zoomScalePageLayoutView="0" workbookViewId="0" topLeftCell="A16">
      <selection activeCell="A17" sqref="A17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2" customWidth="1"/>
    <col min="5" max="5" width="5.625" style="2" customWidth="1"/>
    <col min="6" max="6" width="13.625" style="3" customWidth="1"/>
    <col min="7" max="7" width="10.625" style="8" customWidth="1"/>
    <col min="8" max="8" width="4.625" style="9" customWidth="1"/>
    <col min="9" max="11" width="3.125" style="2" customWidth="1"/>
    <col min="12" max="12" width="7.00390625" style="2" customWidth="1"/>
    <col min="13" max="13" width="3.00390625" style="2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5" customHeight="1">
      <c r="A1" s="1"/>
      <c r="B1" s="54"/>
      <c r="C1" s="54"/>
      <c r="D1" s="54"/>
      <c r="E1" s="54"/>
      <c r="F1" s="54"/>
      <c r="G1" s="49" t="s">
        <v>95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13" ht="15.75" customHeight="1">
      <c r="B2" s="54"/>
      <c r="C2" s="52"/>
      <c r="D2" s="52"/>
      <c r="E2" s="52"/>
      <c r="F2" s="52"/>
      <c r="G2" s="49" t="s">
        <v>29</v>
      </c>
      <c r="H2" s="49"/>
      <c r="I2" s="49"/>
      <c r="J2" s="49"/>
      <c r="K2" s="49"/>
      <c r="L2" s="49"/>
      <c r="M2" s="49"/>
    </row>
    <row r="3" spans="1:13" ht="15.75" customHeight="1">
      <c r="A3" s="5"/>
      <c r="B3" s="36"/>
      <c r="C3" s="37"/>
      <c r="D3" s="37"/>
      <c r="E3" s="37"/>
      <c r="F3" s="49" t="s">
        <v>31</v>
      </c>
      <c r="G3" s="49"/>
      <c r="H3" s="49"/>
      <c r="I3" s="49"/>
      <c r="J3" s="49"/>
      <c r="K3" s="49"/>
      <c r="L3" s="49"/>
      <c r="M3" s="49"/>
    </row>
    <row r="4" spans="1:13" ht="13.5" customHeight="1">
      <c r="A4" s="15"/>
      <c r="B4" s="15"/>
      <c r="C4" s="15"/>
      <c r="D4" s="15"/>
      <c r="E4" s="50" t="s">
        <v>32</v>
      </c>
      <c r="F4" s="50"/>
      <c r="G4" s="50"/>
      <c r="H4" s="50"/>
      <c r="I4" s="50"/>
      <c r="J4" s="50"/>
      <c r="K4" s="50"/>
      <c r="L4" s="50"/>
      <c r="M4" s="50"/>
    </row>
    <row r="5" spans="1:13" ht="15.75" customHeight="1">
      <c r="A5" s="10"/>
      <c r="B5" s="15"/>
      <c r="C5" s="15"/>
      <c r="D5" s="15"/>
      <c r="E5" s="15"/>
      <c r="F5" s="50" t="s">
        <v>79</v>
      </c>
      <c r="G5" s="50"/>
      <c r="H5" s="50"/>
      <c r="I5" s="50"/>
      <c r="J5" s="50"/>
      <c r="K5" s="50"/>
      <c r="L5" s="50"/>
      <c r="M5" s="50"/>
    </row>
    <row r="6" spans="1:13" ht="16.5" customHeight="1">
      <c r="A6" s="5"/>
      <c r="B6" s="50"/>
      <c r="C6" s="50"/>
      <c r="D6" s="50"/>
      <c r="E6" s="50"/>
      <c r="F6" s="50"/>
      <c r="G6" s="51" t="s">
        <v>93</v>
      </c>
      <c r="H6" s="51"/>
      <c r="I6" s="51"/>
      <c r="J6" s="51"/>
      <c r="K6" s="51"/>
      <c r="L6" s="51"/>
      <c r="M6" s="51"/>
    </row>
    <row r="7" spans="1:12" ht="15.75" customHeight="1">
      <c r="A7" s="46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75" customHeight="1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5.75" customHeight="1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5.75" customHeight="1">
      <c r="A10" s="46" t="s">
        <v>94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5" customHeight="1">
      <c r="A11" s="46" t="s">
        <v>87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4:12" ht="16.5" customHeight="1">
      <c r="D12" s="53"/>
      <c r="E12" s="53"/>
      <c r="F12" s="53"/>
      <c r="G12" s="47" t="s">
        <v>0</v>
      </c>
      <c r="H12" s="48"/>
      <c r="I12" s="48"/>
      <c r="J12" s="48"/>
      <c r="K12" s="48"/>
      <c r="L12" s="48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88</v>
      </c>
      <c r="G13" s="55" t="s">
        <v>89</v>
      </c>
      <c r="H13" s="58"/>
      <c r="I13" s="55" t="s">
        <v>90</v>
      </c>
      <c r="J13" s="56"/>
      <c r="K13" s="56"/>
      <c r="L13" s="57"/>
    </row>
    <row r="14" spans="1:12" ht="18.75">
      <c r="A14" s="21" t="s">
        <v>9</v>
      </c>
      <c r="B14" s="6"/>
      <c r="C14" s="6"/>
      <c r="D14" s="13"/>
      <c r="E14" s="6"/>
      <c r="F14" s="7">
        <f>F15+F34+F40+F46+F50+F37</f>
        <v>5242.799999999999</v>
      </c>
      <c r="G14" s="41">
        <f>G15+G34+G37+G40+G46+G50</f>
        <v>4437.299999999999</v>
      </c>
      <c r="H14" s="42"/>
      <c r="I14" s="41">
        <f>I15+I37+I34+I40+I46+I50</f>
        <v>4315.7</v>
      </c>
      <c r="J14" s="43"/>
      <c r="K14" s="43"/>
      <c r="L14" s="42"/>
    </row>
    <row r="15" spans="1:12" ht="18.75" customHeight="1">
      <c r="A15" s="21" t="s">
        <v>10</v>
      </c>
      <c r="B15" s="6" t="s">
        <v>11</v>
      </c>
      <c r="C15" s="6"/>
      <c r="D15" s="13"/>
      <c r="E15" s="6"/>
      <c r="F15" s="7">
        <f>F16+F23+F25</f>
        <v>4043.0999999999995</v>
      </c>
      <c r="G15" s="41">
        <f>G16+G23+G25</f>
        <v>3375.2</v>
      </c>
      <c r="H15" s="42"/>
      <c r="I15" s="41">
        <f>I16+I23+I25</f>
        <v>3218.1</v>
      </c>
      <c r="J15" s="43"/>
      <c r="K15" s="43"/>
      <c r="L15" s="42"/>
    </row>
    <row r="16" spans="1:12" ht="70.5" customHeight="1">
      <c r="A16" s="21" t="s">
        <v>14</v>
      </c>
      <c r="B16" s="6" t="s">
        <v>11</v>
      </c>
      <c r="C16" s="6" t="s">
        <v>7</v>
      </c>
      <c r="D16" s="13"/>
      <c r="E16" s="6"/>
      <c r="F16" s="7">
        <f>F17+F18+F19+F20+F22+F21</f>
        <v>3989.1999999999994</v>
      </c>
      <c r="G16" s="41">
        <f>G17+G18+G19+G20+G21+G22</f>
        <v>3375.2</v>
      </c>
      <c r="H16" s="42"/>
      <c r="I16" s="41">
        <f>I17+I18+I19+I20+I21+I22</f>
        <v>3218.1</v>
      </c>
      <c r="J16" s="43"/>
      <c r="K16" s="43"/>
      <c r="L16" s="42"/>
    </row>
    <row r="17" spans="1:12" ht="164.25" customHeight="1">
      <c r="A17" s="21" t="s">
        <v>44</v>
      </c>
      <c r="B17" s="6" t="s">
        <v>11</v>
      </c>
      <c r="C17" s="6" t="s">
        <v>7</v>
      </c>
      <c r="D17" s="13" t="s">
        <v>45</v>
      </c>
      <c r="E17" s="6" t="s">
        <v>15</v>
      </c>
      <c r="F17" s="7">
        <v>4</v>
      </c>
      <c r="G17" s="41">
        <v>0</v>
      </c>
      <c r="H17" s="42"/>
      <c r="I17" s="59">
        <v>0</v>
      </c>
      <c r="J17" s="60"/>
      <c r="K17" s="60"/>
      <c r="L17" s="61"/>
    </row>
    <row r="18" spans="1:21" ht="111" customHeight="1">
      <c r="A18" s="21" t="s">
        <v>73</v>
      </c>
      <c r="B18" s="6" t="s">
        <v>11</v>
      </c>
      <c r="C18" s="6" t="s">
        <v>7</v>
      </c>
      <c r="D18" s="13" t="s">
        <v>37</v>
      </c>
      <c r="E18" s="6" t="s">
        <v>13</v>
      </c>
      <c r="F18" s="7">
        <v>3745.1</v>
      </c>
      <c r="G18" s="41">
        <v>3375</v>
      </c>
      <c r="H18" s="42"/>
      <c r="I18" s="41">
        <v>3217.9</v>
      </c>
      <c r="J18" s="43"/>
      <c r="K18" s="43"/>
      <c r="L18" s="42"/>
      <c r="M18" s="39"/>
      <c r="U18" s="9"/>
    </row>
    <row r="19" spans="1:13" ht="108.75" customHeight="1">
      <c r="A19" s="5" t="s">
        <v>64</v>
      </c>
      <c r="B19" s="16" t="s">
        <v>11</v>
      </c>
      <c r="C19" s="16" t="s">
        <v>7</v>
      </c>
      <c r="D19" s="17" t="s">
        <v>38</v>
      </c>
      <c r="E19" s="16" t="s">
        <v>13</v>
      </c>
      <c r="F19" s="7">
        <v>1.7</v>
      </c>
      <c r="G19" s="41">
        <v>0</v>
      </c>
      <c r="H19" s="42"/>
      <c r="I19" s="41">
        <v>0</v>
      </c>
      <c r="J19" s="43"/>
      <c r="K19" s="43"/>
      <c r="L19" s="42"/>
      <c r="M19" s="40"/>
    </row>
    <row r="20" spans="1:12" ht="111.75" customHeight="1">
      <c r="A20" s="21" t="s">
        <v>74</v>
      </c>
      <c r="B20" s="6" t="s">
        <v>11</v>
      </c>
      <c r="C20" s="6" t="s">
        <v>7</v>
      </c>
      <c r="D20" s="13" t="s">
        <v>38</v>
      </c>
      <c r="E20" s="6" t="s">
        <v>15</v>
      </c>
      <c r="F20" s="7">
        <v>233</v>
      </c>
      <c r="G20" s="41">
        <v>0</v>
      </c>
      <c r="H20" s="42"/>
      <c r="I20" s="41">
        <v>0</v>
      </c>
      <c r="J20" s="43"/>
      <c r="K20" s="43"/>
      <c r="L20" s="42"/>
    </row>
    <row r="21" spans="1:12" ht="91.5" customHeight="1">
      <c r="A21" s="21" t="s">
        <v>75</v>
      </c>
      <c r="B21" s="6" t="s">
        <v>11</v>
      </c>
      <c r="C21" s="6" t="s">
        <v>7</v>
      </c>
      <c r="D21" s="13" t="s">
        <v>38</v>
      </c>
      <c r="E21" s="6" t="s">
        <v>16</v>
      </c>
      <c r="F21" s="7">
        <v>5.2</v>
      </c>
      <c r="G21" s="44">
        <v>0</v>
      </c>
      <c r="H21" s="45"/>
      <c r="I21" s="41">
        <v>0</v>
      </c>
      <c r="J21" s="43"/>
      <c r="K21" s="43"/>
      <c r="L21" s="42"/>
    </row>
    <row r="22" spans="1:12" ht="183.75" customHeight="1">
      <c r="A22" s="21" t="s">
        <v>78</v>
      </c>
      <c r="B22" s="6" t="s">
        <v>11</v>
      </c>
      <c r="C22" s="6" t="s">
        <v>7</v>
      </c>
      <c r="D22" s="13" t="s">
        <v>36</v>
      </c>
      <c r="E22" s="6" t="s">
        <v>15</v>
      </c>
      <c r="F22" s="7">
        <v>0.2</v>
      </c>
      <c r="G22" s="41">
        <v>0.2</v>
      </c>
      <c r="H22" s="42"/>
      <c r="I22" s="41">
        <v>0.2</v>
      </c>
      <c r="J22" s="43"/>
      <c r="K22" s="43"/>
      <c r="L22" s="42"/>
    </row>
    <row r="23" spans="1:12" ht="18" customHeight="1">
      <c r="A23" s="21" t="s">
        <v>46</v>
      </c>
      <c r="B23" s="6" t="s">
        <v>11</v>
      </c>
      <c r="C23" s="6" t="s">
        <v>43</v>
      </c>
      <c r="D23" s="13"/>
      <c r="E23" s="6"/>
      <c r="F23" s="7">
        <f>F24</f>
        <v>1</v>
      </c>
      <c r="G23" s="41">
        <v>0</v>
      </c>
      <c r="H23" s="42"/>
      <c r="I23" s="41">
        <v>0</v>
      </c>
      <c r="J23" s="43"/>
      <c r="K23" s="43"/>
      <c r="L23" s="42"/>
    </row>
    <row r="24" spans="1:12" ht="90" customHeight="1">
      <c r="A24" s="21" t="s">
        <v>76</v>
      </c>
      <c r="B24" s="6" t="s">
        <v>11</v>
      </c>
      <c r="C24" s="6" t="s">
        <v>43</v>
      </c>
      <c r="D24" s="13" t="s">
        <v>47</v>
      </c>
      <c r="E24" s="6" t="s">
        <v>48</v>
      </c>
      <c r="F24" s="7">
        <v>1</v>
      </c>
      <c r="G24" s="41">
        <v>0</v>
      </c>
      <c r="H24" s="42"/>
      <c r="I24" s="41">
        <v>0</v>
      </c>
      <c r="J24" s="43"/>
      <c r="K24" s="43"/>
      <c r="L24" s="42"/>
    </row>
    <row r="25" spans="1:12" ht="18" customHeight="1">
      <c r="A25" s="21" t="s">
        <v>49</v>
      </c>
      <c r="B25" s="6" t="s">
        <v>11</v>
      </c>
      <c r="C25" s="6" t="s">
        <v>50</v>
      </c>
      <c r="D25" s="13"/>
      <c r="E25" s="6"/>
      <c r="F25" s="7">
        <f>F26+F27+F28+F29+F30+F31+F32+F33</f>
        <v>52.9</v>
      </c>
      <c r="G25" s="41">
        <v>0</v>
      </c>
      <c r="H25" s="42"/>
      <c r="I25" s="41">
        <v>0</v>
      </c>
      <c r="J25" s="43"/>
      <c r="K25" s="43"/>
      <c r="L25" s="42"/>
    </row>
    <row r="26" spans="1:12" ht="149.25" customHeight="1">
      <c r="A26" s="21" t="s">
        <v>51</v>
      </c>
      <c r="B26" s="6" t="s">
        <v>11</v>
      </c>
      <c r="C26" s="6" t="s">
        <v>50</v>
      </c>
      <c r="D26" s="13" t="s">
        <v>52</v>
      </c>
      <c r="E26" s="6" t="s">
        <v>15</v>
      </c>
      <c r="F26" s="7">
        <v>14.4</v>
      </c>
      <c r="G26" s="41">
        <v>0</v>
      </c>
      <c r="H26" s="42"/>
      <c r="I26" s="41">
        <v>0</v>
      </c>
      <c r="J26" s="43"/>
      <c r="K26" s="43"/>
      <c r="L26" s="42"/>
    </row>
    <row r="27" spans="1:12" ht="151.5" customHeight="1" thickBot="1">
      <c r="A27" s="32" t="s">
        <v>65</v>
      </c>
      <c r="B27" s="16" t="s">
        <v>11</v>
      </c>
      <c r="C27" s="16" t="s">
        <v>50</v>
      </c>
      <c r="D27" s="13" t="s">
        <v>57</v>
      </c>
      <c r="E27" s="16" t="s">
        <v>15</v>
      </c>
      <c r="F27" s="7">
        <v>3</v>
      </c>
      <c r="G27" s="41">
        <v>0</v>
      </c>
      <c r="H27" s="42"/>
      <c r="I27" s="41">
        <v>0</v>
      </c>
      <c r="J27" s="43"/>
      <c r="K27" s="43"/>
      <c r="L27" s="42"/>
    </row>
    <row r="28" spans="1:12" ht="130.5" customHeight="1">
      <c r="A28" s="21" t="s">
        <v>53</v>
      </c>
      <c r="B28" s="6" t="s">
        <v>11</v>
      </c>
      <c r="C28" s="6" t="s">
        <v>50</v>
      </c>
      <c r="D28" s="13" t="s">
        <v>54</v>
      </c>
      <c r="E28" s="6" t="s">
        <v>16</v>
      </c>
      <c r="F28" s="7">
        <v>10</v>
      </c>
      <c r="G28" s="41">
        <v>0</v>
      </c>
      <c r="H28" s="42"/>
      <c r="I28" s="41">
        <v>0</v>
      </c>
      <c r="J28" s="43"/>
      <c r="K28" s="43"/>
      <c r="L28" s="42"/>
    </row>
    <row r="29" spans="1:12" ht="146.25" customHeight="1">
      <c r="A29" s="21" t="s">
        <v>66</v>
      </c>
      <c r="B29" s="16" t="s">
        <v>11</v>
      </c>
      <c r="C29" s="16" t="s">
        <v>50</v>
      </c>
      <c r="D29" s="17" t="s">
        <v>58</v>
      </c>
      <c r="E29" s="16" t="s">
        <v>15</v>
      </c>
      <c r="F29" s="7">
        <v>5</v>
      </c>
      <c r="G29" s="41">
        <v>0</v>
      </c>
      <c r="H29" s="42"/>
      <c r="I29" s="41">
        <v>0</v>
      </c>
      <c r="J29" s="43"/>
      <c r="K29" s="43"/>
      <c r="L29" s="42"/>
    </row>
    <row r="30" spans="1:12" ht="162.75" customHeight="1">
      <c r="A30" s="21" t="s">
        <v>67</v>
      </c>
      <c r="B30" s="16" t="s">
        <v>11</v>
      </c>
      <c r="C30" s="16" t="s">
        <v>50</v>
      </c>
      <c r="D30" s="17" t="s">
        <v>59</v>
      </c>
      <c r="E30" s="16" t="s">
        <v>15</v>
      </c>
      <c r="F30" s="7">
        <v>10</v>
      </c>
      <c r="G30" s="41">
        <v>0</v>
      </c>
      <c r="H30" s="42"/>
      <c r="I30" s="41">
        <v>0</v>
      </c>
      <c r="J30" s="43"/>
      <c r="K30" s="43"/>
      <c r="L30" s="42"/>
    </row>
    <row r="31" spans="1:12" ht="150" customHeight="1">
      <c r="A31" s="21" t="s">
        <v>55</v>
      </c>
      <c r="B31" s="6" t="s">
        <v>11</v>
      </c>
      <c r="C31" s="6" t="s">
        <v>50</v>
      </c>
      <c r="D31" s="13" t="s">
        <v>56</v>
      </c>
      <c r="E31" s="6" t="s">
        <v>15</v>
      </c>
      <c r="F31" s="7">
        <v>4</v>
      </c>
      <c r="G31" s="41">
        <v>0</v>
      </c>
      <c r="H31" s="42"/>
      <c r="I31" s="41">
        <v>0</v>
      </c>
      <c r="J31" s="43"/>
      <c r="K31" s="43"/>
      <c r="L31" s="42"/>
    </row>
    <row r="32" spans="1:12" ht="126.75" customHeight="1">
      <c r="A32" s="21" t="s">
        <v>68</v>
      </c>
      <c r="B32" s="6" t="s">
        <v>11</v>
      </c>
      <c r="C32" s="6" t="s">
        <v>50</v>
      </c>
      <c r="D32" s="13" t="s">
        <v>60</v>
      </c>
      <c r="E32" s="6" t="s">
        <v>15</v>
      </c>
      <c r="F32" s="7">
        <v>4</v>
      </c>
      <c r="G32" s="41">
        <v>0</v>
      </c>
      <c r="H32" s="42"/>
      <c r="I32" s="41">
        <v>0</v>
      </c>
      <c r="J32" s="43"/>
      <c r="K32" s="43"/>
      <c r="L32" s="42"/>
    </row>
    <row r="33" spans="1:12" ht="148.5" customHeight="1">
      <c r="A33" s="33" t="s">
        <v>69</v>
      </c>
      <c r="B33" s="6" t="s">
        <v>11</v>
      </c>
      <c r="C33" s="6" t="s">
        <v>50</v>
      </c>
      <c r="D33" s="13" t="s">
        <v>61</v>
      </c>
      <c r="E33" s="6" t="s">
        <v>15</v>
      </c>
      <c r="F33" s="7">
        <v>2.5</v>
      </c>
      <c r="G33" s="41">
        <v>0</v>
      </c>
      <c r="H33" s="42"/>
      <c r="I33" s="41">
        <v>0</v>
      </c>
      <c r="J33" s="43"/>
      <c r="K33" s="43"/>
      <c r="L33" s="42"/>
    </row>
    <row r="34" spans="1:12" ht="18.75" customHeight="1">
      <c r="A34" s="21" t="s">
        <v>17</v>
      </c>
      <c r="B34" s="6" t="s">
        <v>12</v>
      </c>
      <c r="C34" s="6"/>
      <c r="D34" s="13"/>
      <c r="E34" s="6"/>
      <c r="F34" s="7">
        <f>F35</f>
        <v>75.8</v>
      </c>
      <c r="G34" s="41">
        <v>76.6</v>
      </c>
      <c r="H34" s="42"/>
      <c r="I34" s="41">
        <v>79.4</v>
      </c>
      <c r="J34" s="43"/>
      <c r="K34" s="43"/>
      <c r="L34" s="42"/>
    </row>
    <row r="35" spans="1:12" ht="21.75" customHeight="1">
      <c r="A35" s="21" t="s">
        <v>18</v>
      </c>
      <c r="B35" s="6" t="s">
        <v>12</v>
      </c>
      <c r="C35" s="6" t="s">
        <v>19</v>
      </c>
      <c r="D35" s="13"/>
      <c r="E35" s="6"/>
      <c r="F35" s="7">
        <f>F36</f>
        <v>75.8</v>
      </c>
      <c r="G35" s="41">
        <v>76.6</v>
      </c>
      <c r="H35" s="42"/>
      <c r="I35" s="41">
        <v>79.4</v>
      </c>
      <c r="J35" s="43"/>
      <c r="K35" s="43"/>
      <c r="L35" s="42"/>
    </row>
    <row r="36" spans="1:12" ht="109.5" customHeight="1">
      <c r="A36" s="21" t="s">
        <v>77</v>
      </c>
      <c r="B36" s="6" t="s">
        <v>12</v>
      </c>
      <c r="C36" s="6" t="s">
        <v>19</v>
      </c>
      <c r="D36" s="13" t="s">
        <v>39</v>
      </c>
      <c r="E36" s="6" t="s">
        <v>13</v>
      </c>
      <c r="F36" s="7">
        <v>75.8</v>
      </c>
      <c r="G36" s="41">
        <v>76.6</v>
      </c>
      <c r="H36" s="42"/>
      <c r="I36" s="41">
        <v>79.4</v>
      </c>
      <c r="J36" s="43"/>
      <c r="K36" s="43"/>
      <c r="L36" s="42"/>
    </row>
    <row r="37" spans="1:12" ht="16.5" customHeight="1">
      <c r="A37" s="21" t="s">
        <v>80</v>
      </c>
      <c r="B37" s="27" t="s">
        <v>7</v>
      </c>
      <c r="C37" s="27"/>
      <c r="D37" s="28"/>
      <c r="E37" s="27"/>
      <c r="F37" s="7">
        <v>55.4</v>
      </c>
      <c r="G37" s="41">
        <v>55.4</v>
      </c>
      <c r="H37" s="42"/>
      <c r="I37" s="41">
        <v>55.4</v>
      </c>
      <c r="J37" s="43"/>
      <c r="K37" s="43"/>
      <c r="L37" s="42"/>
    </row>
    <row r="38" spans="1:12" ht="17.25" customHeight="1">
      <c r="A38" s="21" t="s">
        <v>81</v>
      </c>
      <c r="B38" s="27" t="s">
        <v>7</v>
      </c>
      <c r="C38" s="27" t="s">
        <v>83</v>
      </c>
      <c r="D38" s="28"/>
      <c r="E38" s="27"/>
      <c r="F38" s="7">
        <v>55.4</v>
      </c>
      <c r="G38" s="41">
        <v>55.4</v>
      </c>
      <c r="H38" s="42"/>
      <c r="I38" s="41">
        <v>55.4</v>
      </c>
      <c r="J38" s="43"/>
      <c r="K38" s="43"/>
      <c r="L38" s="42"/>
    </row>
    <row r="39" spans="1:12" ht="149.25" customHeight="1">
      <c r="A39" s="21" t="s">
        <v>82</v>
      </c>
      <c r="B39" s="27" t="s">
        <v>7</v>
      </c>
      <c r="C39" s="27" t="s">
        <v>83</v>
      </c>
      <c r="D39" s="28" t="s">
        <v>84</v>
      </c>
      <c r="E39" s="27" t="s">
        <v>15</v>
      </c>
      <c r="F39" s="7">
        <v>55.4</v>
      </c>
      <c r="G39" s="41">
        <v>55.4</v>
      </c>
      <c r="H39" s="42"/>
      <c r="I39" s="41">
        <v>55.4</v>
      </c>
      <c r="J39" s="43"/>
      <c r="K39" s="43"/>
      <c r="L39" s="42"/>
    </row>
    <row r="40" spans="1:12" ht="18.75" customHeight="1">
      <c r="A40" s="34" t="s">
        <v>21</v>
      </c>
      <c r="B40" s="20" t="s">
        <v>8</v>
      </c>
      <c r="C40" s="20"/>
      <c r="D40" s="30"/>
      <c r="E40" s="20"/>
      <c r="F40" s="31">
        <f>F41</f>
        <v>122.6</v>
      </c>
      <c r="G40" s="41">
        <v>0</v>
      </c>
      <c r="H40" s="42"/>
      <c r="I40" s="41">
        <v>0</v>
      </c>
      <c r="J40" s="43"/>
      <c r="K40" s="43"/>
      <c r="L40" s="42"/>
    </row>
    <row r="41" spans="1:12" ht="18.75" customHeight="1">
      <c r="A41" s="34" t="s">
        <v>22</v>
      </c>
      <c r="B41" s="6" t="s">
        <v>8</v>
      </c>
      <c r="C41" s="6" t="s">
        <v>19</v>
      </c>
      <c r="D41" s="13"/>
      <c r="E41" s="6"/>
      <c r="F41" s="7">
        <f>F42+F44+F43+F45</f>
        <v>122.6</v>
      </c>
      <c r="G41" s="41">
        <v>0</v>
      </c>
      <c r="H41" s="42"/>
      <c r="I41" s="41">
        <v>0</v>
      </c>
      <c r="J41" s="43"/>
      <c r="K41" s="43"/>
      <c r="L41" s="42"/>
    </row>
    <row r="42" spans="1:12" ht="186.75" customHeight="1">
      <c r="A42" s="21" t="s">
        <v>34</v>
      </c>
      <c r="B42" s="6" t="s">
        <v>8</v>
      </c>
      <c r="C42" s="6" t="s">
        <v>19</v>
      </c>
      <c r="D42" s="13" t="s">
        <v>40</v>
      </c>
      <c r="E42" s="6" t="s">
        <v>15</v>
      </c>
      <c r="F42" s="7">
        <v>90.2</v>
      </c>
      <c r="G42" s="41">
        <v>0</v>
      </c>
      <c r="H42" s="42"/>
      <c r="I42" s="41">
        <v>0</v>
      </c>
      <c r="J42" s="43"/>
      <c r="K42" s="43"/>
      <c r="L42" s="42"/>
    </row>
    <row r="43" spans="1:12" ht="147.75" customHeight="1">
      <c r="A43" s="35" t="s">
        <v>70</v>
      </c>
      <c r="B43" s="24" t="s">
        <v>8</v>
      </c>
      <c r="C43" s="24" t="s">
        <v>19</v>
      </c>
      <c r="D43" s="25" t="s">
        <v>62</v>
      </c>
      <c r="E43" s="23" t="s">
        <v>15</v>
      </c>
      <c r="F43" s="26">
        <v>20.4</v>
      </c>
      <c r="G43" s="41">
        <v>0</v>
      </c>
      <c r="H43" s="42"/>
      <c r="I43" s="41">
        <v>0</v>
      </c>
      <c r="J43" s="43"/>
      <c r="K43" s="43"/>
      <c r="L43" s="42"/>
    </row>
    <row r="44" spans="1:12" ht="166.5" customHeight="1">
      <c r="A44" s="21" t="s">
        <v>71</v>
      </c>
      <c r="B44" s="6" t="s">
        <v>8</v>
      </c>
      <c r="C44" s="6" t="s">
        <v>19</v>
      </c>
      <c r="D44" s="13" t="s">
        <v>63</v>
      </c>
      <c r="E44" s="6" t="s">
        <v>15</v>
      </c>
      <c r="F44" s="7">
        <v>4</v>
      </c>
      <c r="G44" s="41">
        <v>0</v>
      </c>
      <c r="H44" s="42"/>
      <c r="I44" s="41">
        <v>0</v>
      </c>
      <c r="J44" s="43"/>
      <c r="K44" s="43"/>
      <c r="L44" s="42"/>
    </row>
    <row r="45" spans="1:12" ht="164.25" customHeight="1">
      <c r="A45" s="21" t="s">
        <v>92</v>
      </c>
      <c r="B45" s="6" t="s">
        <v>8</v>
      </c>
      <c r="C45" s="6" t="s">
        <v>19</v>
      </c>
      <c r="D45" s="13" t="s">
        <v>91</v>
      </c>
      <c r="E45" s="6" t="s">
        <v>15</v>
      </c>
      <c r="F45" s="7">
        <v>8</v>
      </c>
      <c r="G45" s="41">
        <v>0</v>
      </c>
      <c r="H45" s="42"/>
      <c r="I45" s="41">
        <v>0</v>
      </c>
      <c r="J45" s="43"/>
      <c r="K45" s="43"/>
      <c r="L45" s="42"/>
    </row>
    <row r="46" spans="1:12" ht="17.25" customHeight="1">
      <c r="A46" s="21" t="s">
        <v>23</v>
      </c>
      <c r="B46" s="6" t="s">
        <v>24</v>
      </c>
      <c r="C46" s="6"/>
      <c r="D46" s="13"/>
      <c r="E46" s="6"/>
      <c r="F46" s="7">
        <f>F47</f>
        <v>935.9</v>
      </c>
      <c r="G46" s="41">
        <f>G47</f>
        <v>930.0999999999999</v>
      </c>
      <c r="H46" s="42"/>
      <c r="I46" s="41">
        <f>I47</f>
        <v>962.8</v>
      </c>
      <c r="J46" s="43"/>
      <c r="K46" s="43"/>
      <c r="L46" s="42"/>
    </row>
    <row r="47" spans="1:12" ht="15.75" customHeight="1">
      <c r="A47" s="21" t="s">
        <v>25</v>
      </c>
      <c r="B47" s="6" t="s">
        <v>24</v>
      </c>
      <c r="C47" s="6" t="s">
        <v>11</v>
      </c>
      <c r="D47" s="13"/>
      <c r="E47" s="6"/>
      <c r="F47" s="7">
        <f>F48+F49</f>
        <v>935.9</v>
      </c>
      <c r="G47" s="41">
        <f>G48+G49</f>
        <v>930.0999999999999</v>
      </c>
      <c r="H47" s="42"/>
      <c r="I47" s="41">
        <f>I48+I49</f>
        <v>962.8</v>
      </c>
      <c r="J47" s="43"/>
      <c r="K47" s="43"/>
      <c r="L47" s="42"/>
    </row>
    <row r="48" spans="1:12" ht="111.75" customHeight="1">
      <c r="A48" s="35" t="s">
        <v>72</v>
      </c>
      <c r="B48" s="6" t="s">
        <v>24</v>
      </c>
      <c r="C48" s="6" t="s">
        <v>11</v>
      </c>
      <c r="D48" s="13" t="s">
        <v>41</v>
      </c>
      <c r="E48" s="6">
        <v>610</v>
      </c>
      <c r="F48" s="7">
        <v>815.3</v>
      </c>
      <c r="G48" s="41">
        <v>791.3</v>
      </c>
      <c r="H48" s="42"/>
      <c r="I48" s="41">
        <v>794.5</v>
      </c>
      <c r="J48" s="43"/>
      <c r="K48" s="43"/>
      <c r="L48" s="42"/>
    </row>
    <row r="49" spans="1:12" ht="110.25" customHeight="1" thickBot="1">
      <c r="A49" s="32" t="s">
        <v>86</v>
      </c>
      <c r="B49" s="19" t="s">
        <v>24</v>
      </c>
      <c r="C49" s="19" t="s">
        <v>11</v>
      </c>
      <c r="D49" s="29" t="s">
        <v>85</v>
      </c>
      <c r="E49" s="18">
        <v>610</v>
      </c>
      <c r="F49" s="7">
        <v>120.6</v>
      </c>
      <c r="G49" s="41">
        <v>138.8</v>
      </c>
      <c r="H49" s="42"/>
      <c r="I49" s="41">
        <v>168.3</v>
      </c>
      <c r="J49" s="43"/>
      <c r="K49" s="43"/>
      <c r="L49" s="42"/>
    </row>
    <row r="50" spans="1:12" ht="16.5" customHeight="1">
      <c r="A50" s="21" t="s">
        <v>26</v>
      </c>
      <c r="B50" s="6" t="s">
        <v>20</v>
      </c>
      <c r="C50" s="6"/>
      <c r="D50" s="13"/>
      <c r="E50" s="6"/>
      <c r="F50" s="7">
        <f>F52</f>
        <v>10</v>
      </c>
      <c r="G50" s="41">
        <v>0</v>
      </c>
      <c r="H50" s="42"/>
      <c r="I50" s="41">
        <v>0</v>
      </c>
      <c r="J50" s="43"/>
      <c r="K50" s="43"/>
      <c r="L50" s="42"/>
    </row>
    <row r="51" spans="1:12" ht="15" customHeight="1">
      <c r="A51" s="21" t="s">
        <v>27</v>
      </c>
      <c r="B51" s="6" t="s">
        <v>20</v>
      </c>
      <c r="C51" s="6" t="s">
        <v>11</v>
      </c>
      <c r="D51" s="13"/>
      <c r="E51" s="6"/>
      <c r="F51" s="7">
        <f>F52</f>
        <v>10</v>
      </c>
      <c r="G51" s="41">
        <v>0</v>
      </c>
      <c r="H51" s="42"/>
      <c r="I51" s="41">
        <v>0</v>
      </c>
      <c r="J51" s="43"/>
      <c r="K51" s="43"/>
      <c r="L51" s="42"/>
    </row>
    <row r="52" spans="1:12" ht="185.25" customHeight="1">
      <c r="A52" s="21" t="s">
        <v>35</v>
      </c>
      <c r="B52" s="6" t="s">
        <v>20</v>
      </c>
      <c r="C52" s="6" t="s">
        <v>11</v>
      </c>
      <c r="D52" s="13" t="s">
        <v>42</v>
      </c>
      <c r="E52" s="6" t="s">
        <v>28</v>
      </c>
      <c r="F52" s="7">
        <v>10</v>
      </c>
      <c r="G52" s="41">
        <v>0</v>
      </c>
      <c r="H52" s="42"/>
      <c r="I52" s="41">
        <v>0</v>
      </c>
      <c r="J52" s="43"/>
      <c r="K52" s="43"/>
      <c r="L52" s="42"/>
    </row>
    <row r="53" spans="1:12" ht="21" customHeight="1">
      <c r="A53" s="38"/>
      <c r="B53" s="9"/>
      <c r="C53" s="9"/>
      <c r="D53" s="14"/>
      <c r="E53" s="9"/>
      <c r="F53" s="11"/>
      <c r="I53" s="9"/>
      <c r="J53" s="9"/>
      <c r="K53" s="9"/>
      <c r="L53" s="9"/>
    </row>
    <row r="54" spans="1:6" ht="45.75" customHeight="1">
      <c r="A54" s="22" t="s">
        <v>96</v>
      </c>
      <c r="B54" s="9"/>
      <c r="C54" s="9"/>
      <c r="D54" s="62" t="s">
        <v>97</v>
      </c>
      <c r="E54" s="62"/>
      <c r="F54" s="62"/>
    </row>
    <row r="55" spans="1:6" ht="26.25" customHeight="1">
      <c r="A55" s="9"/>
      <c r="B55" s="9"/>
      <c r="C55" s="9"/>
      <c r="D55" s="14"/>
      <c r="E55" s="9"/>
      <c r="F55" s="11"/>
    </row>
    <row r="56" spans="1:6" ht="26.25" customHeight="1">
      <c r="A56" s="9"/>
      <c r="B56" s="9"/>
      <c r="C56" s="9"/>
      <c r="D56" s="14"/>
      <c r="E56" s="9"/>
      <c r="F56" s="11"/>
    </row>
    <row r="57" spans="4:6" ht="18.75">
      <c r="D57" s="52"/>
      <c r="E57" s="52"/>
      <c r="F57" s="52"/>
    </row>
  </sheetData>
  <sheetProtection/>
  <mergeCells count="98">
    <mergeCell ref="G16:H16"/>
    <mergeCell ref="I16:L16"/>
    <mergeCell ref="G17:H17"/>
    <mergeCell ref="I17:L17"/>
    <mergeCell ref="G18:H18"/>
    <mergeCell ref="G1:T1"/>
    <mergeCell ref="B1:F1"/>
    <mergeCell ref="B2:F2"/>
    <mergeCell ref="B6:F6"/>
    <mergeCell ref="G2:M2"/>
    <mergeCell ref="I13:L13"/>
    <mergeCell ref="G13:H13"/>
    <mergeCell ref="F3:M3"/>
    <mergeCell ref="E4:M4"/>
    <mergeCell ref="F5:M5"/>
    <mergeCell ref="G6:M6"/>
    <mergeCell ref="D57:F57"/>
    <mergeCell ref="D54:F54"/>
    <mergeCell ref="D12:F12"/>
    <mergeCell ref="A7:L7"/>
    <mergeCell ref="A8:L8"/>
    <mergeCell ref="A9:L9"/>
    <mergeCell ref="A10:L10"/>
    <mergeCell ref="A11:L11"/>
    <mergeCell ref="G12:L12"/>
    <mergeCell ref="I18:L18"/>
    <mergeCell ref="G19:H19"/>
    <mergeCell ref="I19:L19"/>
    <mergeCell ref="G14:H14"/>
    <mergeCell ref="I14:L14"/>
    <mergeCell ref="G15:H15"/>
    <mergeCell ref="I15:L15"/>
    <mergeCell ref="G20:H20"/>
    <mergeCell ref="I20:L20"/>
    <mergeCell ref="G21:H21"/>
    <mergeCell ref="I21:L21"/>
    <mergeCell ref="G22:H22"/>
    <mergeCell ref="I22:L22"/>
    <mergeCell ref="G23:H23"/>
    <mergeCell ref="I23:L23"/>
    <mergeCell ref="G24:H24"/>
    <mergeCell ref="I24:L24"/>
    <mergeCell ref="G25:H25"/>
    <mergeCell ref="I25:L25"/>
    <mergeCell ref="G26:H26"/>
    <mergeCell ref="I26:L26"/>
    <mergeCell ref="G27:H27"/>
    <mergeCell ref="I27:L27"/>
    <mergeCell ref="G28:H28"/>
    <mergeCell ref="I28:L28"/>
    <mergeCell ref="G29:H29"/>
    <mergeCell ref="I29:L29"/>
    <mergeCell ref="G30:H30"/>
    <mergeCell ref="I30:L30"/>
    <mergeCell ref="G31:H31"/>
    <mergeCell ref="I31:L31"/>
    <mergeCell ref="G32:H32"/>
    <mergeCell ref="I32:L32"/>
    <mergeCell ref="G33:H33"/>
    <mergeCell ref="I33:L33"/>
    <mergeCell ref="G34:H34"/>
    <mergeCell ref="I34:L34"/>
    <mergeCell ref="G35:H35"/>
    <mergeCell ref="I35:L35"/>
    <mergeCell ref="G36:H36"/>
    <mergeCell ref="I36:L36"/>
    <mergeCell ref="G37:H37"/>
    <mergeCell ref="I37:L37"/>
    <mergeCell ref="G38:H38"/>
    <mergeCell ref="I38:L38"/>
    <mergeCell ref="G39:H39"/>
    <mergeCell ref="I39:L39"/>
    <mergeCell ref="G40:H40"/>
    <mergeCell ref="I40:L40"/>
    <mergeCell ref="G41:H41"/>
    <mergeCell ref="I41:L41"/>
    <mergeCell ref="G42:H42"/>
    <mergeCell ref="I42:L42"/>
    <mergeCell ref="G43:H43"/>
    <mergeCell ref="I43:L43"/>
    <mergeCell ref="G44:H44"/>
    <mergeCell ref="I44:L44"/>
    <mergeCell ref="G45:H45"/>
    <mergeCell ref="I45:L45"/>
    <mergeCell ref="G46:H46"/>
    <mergeCell ref="I46:L46"/>
    <mergeCell ref="G47:H47"/>
    <mergeCell ref="I47:L47"/>
    <mergeCell ref="G48:H48"/>
    <mergeCell ref="I48:L48"/>
    <mergeCell ref="G49:H49"/>
    <mergeCell ref="I49:L49"/>
    <mergeCell ref="G50:H50"/>
    <mergeCell ref="I50:L50"/>
    <mergeCell ref="G51:H51"/>
    <mergeCell ref="I51:L51"/>
    <mergeCell ref="G52:H52"/>
    <mergeCell ref="I52:L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2018-01-08T09:12:48Z</cp:lastPrinted>
  <dcterms:created xsi:type="dcterms:W3CDTF">2007-03-05T07:46:27Z</dcterms:created>
  <dcterms:modified xsi:type="dcterms:W3CDTF">2018-01-08T09:13:09Z</dcterms:modified>
  <cp:category/>
  <cp:version/>
  <cp:contentType/>
  <cp:contentStatus/>
</cp:coreProperties>
</file>